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E59518D7-937D-4493-BBD9-38750A84AE05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Лист3" sheetId="3" state="hidden" r:id="rId1"/>
    <sheet name="Лист1" sheetId="1" r:id="rId2"/>
    <sheet name="Лист4" sheetId="4" state="hidden" r:id="rId3"/>
    <sheet name="Лист2" sheetId="2" r:id="rId4"/>
  </sheets>
  <calcPr calcId="181029"/>
</workbook>
</file>

<file path=xl/calcChain.xml><?xml version="1.0" encoding="utf-8"?>
<calcChain xmlns="http://schemas.openxmlformats.org/spreadsheetml/2006/main">
  <c r="L4" i="1" l="1"/>
  <c r="F48" i="2"/>
  <c r="E48" i="2"/>
</calcChain>
</file>

<file path=xl/sharedStrings.xml><?xml version="1.0" encoding="utf-8"?>
<sst xmlns="http://schemas.openxmlformats.org/spreadsheetml/2006/main" count="1650" uniqueCount="663">
  <si>
    <t>Реестровый номер</t>
  </si>
  <si>
    <t>наименование недвижимого имущества</t>
  </si>
  <si>
    <t>адрес недвижимого имущества</t>
  </si>
  <si>
    <t>кадастровый номер</t>
  </si>
  <si>
    <t>Сведения о начисленой амортизации (износ)</t>
  </si>
  <si>
    <t>сведения о кадастровой стоимости  недвижимого имущества</t>
  </si>
  <si>
    <t>реквизиты документов оснований возникновения (прекращения) права муниципальной собственности</t>
  </si>
  <si>
    <t>реквизиты документов возникновения иного вещного права</t>
  </si>
  <si>
    <t>Сведения о правообладателе муниципального имущества</t>
  </si>
  <si>
    <t>Административное здание</t>
  </si>
  <si>
    <t>Сведения о балансовой стоимости в тыс. руб.</t>
  </si>
  <si>
    <t>реквизиты документов регистрации  права</t>
  </si>
  <si>
    <t>Многолетние насаждения</t>
  </si>
  <si>
    <t>прочее</t>
  </si>
  <si>
    <t>баланс</t>
  </si>
  <si>
    <t>-----------</t>
  </si>
  <si>
    <t>61:07:0600017:627</t>
  </si>
  <si>
    <t>61:07:0110201:28</t>
  </si>
  <si>
    <t>61:07:0110601:90</t>
  </si>
  <si>
    <t>61:07:0110701:45</t>
  </si>
  <si>
    <t>61:07:0600021:475</t>
  </si>
  <si>
    <t>61:07:0110501:725</t>
  </si>
  <si>
    <t>61:07:0110301:572</t>
  </si>
  <si>
    <t>61:07:0120601:132</t>
  </si>
  <si>
    <t>61:07:0120701:181</t>
  </si>
  <si>
    <t>61:07:0120601:133</t>
  </si>
  <si>
    <t>61:07:0110501:1645</t>
  </si>
  <si>
    <t>61:07:0110701:73</t>
  </si>
  <si>
    <t>61:07:0110301:574</t>
  </si>
  <si>
    <t>61:07:0110501:836</t>
  </si>
  <si>
    <t>61:07:0120701:184</t>
  </si>
  <si>
    <t>казна</t>
  </si>
  <si>
    <t>Раздел  №3. Унитарные предприятия, муниципальные учреждения, хозяйственные общества, товарищества, акции, доли (вклады) в уставном (складочном) капитале.</t>
  </si>
  <si>
    <t xml:space="preserve"> Реестровый №</t>
  </si>
  <si>
    <t>ОГРН и дата государственной регистрации</t>
  </si>
  <si>
    <t>земельный  участок</t>
  </si>
  <si>
    <t>РУ 7; 7км на север от п.Суходольный</t>
  </si>
  <si>
    <t>Р.У.-10.Межселенная территория СПК границах «Степной</t>
  </si>
  <si>
    <t>РУ 8; 1,8км на север от п.Суходольный</t>
  </si>
  <si>
    <t>Р.У.-26.Межселенная территория СПК границах «Степной</t>
  </si>
  <si>
    <t>РУ 31; 2,4км на юго-восток от п.Суходольный</t>
  </si>
  <si>
    <t>РУ.4; 800м на север от х.Назаровский</t>
  </si>
  <si>
    <t>Россия, Ростовская  область,  Верхнедонской  район,  расположенный  примерно  1,65 км  на  северо-запад    от  ст.Мешковской</t>
  </si>
  <si>
    <t>Ростовская обл., р-н Верхнедонской, примерно 5,9 км по направлению на северо-восток от ст. Мешковской</t>
  </si>
  <si>
    <t>Ростовская обл., р-н Верхнедонской, примерно 1,5 км по направлению на северо-восток от ст. Мешковской</t>
  </si>
  <si>
    <t>РУ 35, 250м. на север от х.Меловатский</t>
  </si>
  <si>
    <t>РУ 35, 200м. на север от х.Меловатский</t>
  </si>
  <si>
    <t>Р.у.-135,  2км. на северо-запад от ориентира х.Скельновский.</t>
  </si>
  <si>
    <t>Р.у. -123, 1км. на юго-восток от х.Скельновский,</t>
  </si>
  <si>
    <t>Р.У.-95, 100м. на юго-восток от х. Меловатский</t>
  </si>
  <si>
    <t>РУ 35, 300м. на север от х.Меловатский</t>
  </si>
  <si>
    <t>Р.у- №-5, 4,5км.на юго-запад от х.Алексевского</t>
  </si>
  <si>
    <t>РУ.14; 2,2км на юго-запад от х.Алексеевский</t>
  </si>
  <si>
    <t>120ру- вблизи х.Алексеевскийнев.земли</t>
  </si>
  <si>
    <t>Р.у- №-78, 4,5км.на юг от х.Бирюковский</t>
  </si>
  <si>
    <t>РУ.14; 500м на северо-запад от х.Бирюковский</t>
  </si>
  <si>
    <t>РУ 14- 550 м. на северо-запад от х.Бирюковский</t>
  </si>
  <si>
    <t>112 РУ- 300м. на юго-запад от х.Бирюковский</t>
  </si>
  <si>
    <r>
      <t>Р.У.-</t>
    </r>
    <r>
      <rPr>
        <u/>
        <sz val="9"/>
        <color theme="1"/>
        <rFont val="Times New Roman"/>
        <family val="1"/>
        <charset val="204"/>
      </rPr>
      <t>24</t>
    </r>
    <r>
      <rPr>
        <sz val="9"/>
        <color theme="1"/>
        <rFont val="Times New Roman"/>
        <family val="1"/>
        <charset val="204"/>
      </rPr>
      <t>,  6км.на  север от п.Суходольный</t>
    </r>
  </si>
  <si>
    <r>
      <t>Р.У.-</t>
    </r>
    <r>
      <rPr>
        <u/>
        <sz val="9"/>
        <color theme="1"/>
        <rFont val="Times New Roman"/>
        <family val="1"/>
        <charset val="204"/>
      </rPr>
      <t>25</t>
    </r>
    <r>
      <rPr>
        <sz val="9"/>
        <color theme="1"/>
        <rFont val="Times New Roman"/>
        <family val="1"/>
        <charset val="204"/>
      </rPr>
      <t>,  900м.на юг от ст.Мешковской</t>
    </r>
  </si>
  <si>
    <r>
      <t>Р.У.-</t>
    </r>
    <r>
      <rPr>
        <u/>
        <sz val="9"/>
        <color theme="1"/>
        <rFont val="Times New Roman"/>
        <family val="1"/>
        <charset val="204"/>
      </rPr>
      <t>27</t>
    </r>
    <r>
      <rPr>
        <sz val="9"/>
        <color theme="1"/>
        <rFont val="Times New Roman"/>
        <family val="1"/>
        <charset val="204"/>
      </rPr>
      <t>,  7км.на юго-запад от ст.Мешковской</t>
    </r>
  </si>
  <si>
    <r>
      <t>Р.У.-</t>
    </r>
    <r>
      <rPr>
        <u/>
        <sz val="9"/>
        <color theme="1"/>
        <rFont val="Times New Roman"/>
        <family val="1"/>
        <charset val="204"/>
      </rPr>
      <t>50</t>
    </r>
    <r>
      <rPr>
        <sz val="9"/>
        <color theme="1"/>
        <rFont val="Times New Roman"/>
        <family val="1"/>
        <charset val="204"/>
      </rPr>
      <t>,  4км.на запад от ст.Мешковской</t>
    </r>
  </si>
  <si>
    <r>
      <t>Р.У.-</t>
    </r>
    <r>
      <rPr>
        <u/>
        <sz val="9"/>
        <color theme="1"/>
        <rFont val="Times New Roman"/>
        <family val="1"/>
        <charset val="204"/>
      </rPr>
      <t>42</t>
    </r>
    <r>
      <rPr>
        <sz val="9"/>
        <color theme="1"/>
        <rFont val="Times New Roman"/>
        <family val="1"/>
        <charset val="204"/>
      </rPr>
      <t>,  3км.на  северо-запад от ст.Мешковской</t>
    </r>
  </si>
  <si>
    <r>
      <t>Р.У.-</t>
    </r>
    <r>
      <rPr>
        <u/>
        <sz val="9"/>
        <color theme="1"/>
        <rFont val="Times New Roman"/>
        <family val="1"/>
        <charset val="204"/>
      </rPr>
      <t xml:space="preserve"> 59</t>
    </r>
    <r>
      <rPr>
        <sz val="9"/>
        <color theme="1"/>
        <rFont val="Times New Roman"/>
        <family val="1"/>
        <charset val="204"/>
      </rPr>
      <t>, 2,5км.на юго-запад от ст.Мешковской</t>
    </r>
  </si>
  <si>
    <r>
      <t>Р.У.-</t>
    </r>
    <r>
      <rPr>
        <u/>
        <sz val="9"/>
        <color theme="1"/>
        <rFont val="Times New Roman"/>
        <family val="1"/>
        <charset val="204"/>
      </rPr>
      <t xml:space="preserve"> 131</t>
    </r>
    <r>
      <rPr>
        <sz val="9"/>
        <color theme="1"/>
        <rFont val="Times New Roman"/>
        <family val="1"/>
        <charset val="204"/>
      </rPr>
      <t>, 3км. на северо-восток от  х.Скельновский,</t>
    </r>
  </si>
  <si>
    <r>
      <t>Р.У.-</t>
    </r>
    <r>
      <rPr>
        <u/>
        <sz val="9"/>
        <color theme="1"/>
        <rFont val="Times New Roman"/>
        <family val="1"/>
        <charset val="204"/>
      </rPr>
      <t>115,</t>
    </r>
    <r>
      <rPr>
        <sz val="9"/>
        <color theme="1"/>
        <rFont val="Times New Roman"/>
        <family val="1"/>
        <charset val="204"/>
      </rPr>
      <t xml:space="preserve">  3км.на юго-восток от ст.Мешковской</t>
    </r>
  </si>
  <si>
    <r>
      <t>Р.У.-</t>
    </r>
    <r>
      <rPr>
        <u/>
        <sz val="9"/>
        <color theme="1"/>
        <rFont val="Times New Roman"/>
        <family val="1"/>
        <charset val="204"/>
      </rPr>
      <t>47</t>
    </r>
    <r>
      <rPr>
        <sz val="9"/>
        <color theme="1"/>
        <rFont val="Times New Roman"/>
        <family val="1"/>
        <charset val="204"/>
      </rPr>
      <t>, 250м. на северо-запад  отх.Скельновский</t>
    </r>
  </si>
  <si>
    <r>
      <t>Р.У.-</t>
    </r>
    <r>
      <rPr>
        <u/>
        <sz val="9"/>
        <color theme="1"/>
        <rFont val="Times New Roman"/>
        <family val="1"/>
        <charset val="204"/>
      </rPr>
      <t>51</t>
    </r>
    <r>
      <rPr>
        <sz val="9"/>
        <color theme="1"/>
        <rFont val="Times New Roman"/>
        <family val="1"/>
        <charset val="204"/>
      </rPr>
      <t>,  2,5км.на юго-восток от х.Скельновский</t>
    </r>
  </si>
  <si>
    <r>
      <t>Р.У.-</t>
    </r>
    <r>
      <rPr>
        <u/>
        <sz val="9"/>
        <color theme="1"/>
        <rFont val="Times New Roman"/>
        <family val="1"/>
        <charset val="204"/>
      </rPr>
      <t>148</t>
    </r>
    <r>
      <rPr>
        <sz val="9"/>
        <color theme="1"/>
        <rFont val="Times New Roman"/>
        <family val="1"/>
        <charset val="204"/>
      </rPr>
      <t>,  3,6км.на юго восток от х.Скельновский</t>
    </r>
  </si>
  <si>
    <r>
      <t>Р.У.-</t>
    </r>
    <r>
      <rPr>
        <u/>
        <sz val="9"/>
        <color theme="1"/>
        <rFont val="Times New Roman"/>
        <family val="1"/>
        <charset val="204"/>
      </rPr>
      <t>100</t>
    </r>
    <r>
      <rPr>
        <sz val="9"/>
        <color theme="1"/>
        <rFont val="Times New Roman"/>
        <family val="1"/>
        <charset val="204"/>
      </rPr>
      <t>, 1,5км. на юго-восток от х. Меловатский</t>
    </r>
  </si>
  <si>
    <r>
      <t>Р.У.-</t>
    </r>
    <r>
      <rPr>
        <u/>
        <sz val="9"/>
        <color theme="1"/>
        <rFont val="Times New Roman"/>
        <family val="1"/>
        <charset val="204"/>
      </rPr>
      <t xml:space="preserve"> 101</t>
    </r>
    <r>
      <rPr>
        <sz val="9"/>
        <color theme="1"/>
        <rFont val="Times New Roman"/>
        <family val="1"/>
        <charset val="204"/>
      </rPr>
      <t>, 2км. на юго-восток от х. Меловатский</t>
    </r>
  </si>
  <si>
    <r>
      <t>Р.У.-</t>
    </r>
    <r>
      <rPr>
        <u/>
        <sz val="9"/>
        <color theme="1"/>
        <rFont val="Times New Roman"/>
        <family val="1"/>
        <charset val="204"/>
      </rPr>
      <t xml:space="preserve"> 99</t>
    </r>
    <r>
      <rPr>
        <sz val="9"/>
        <color theme="1"/>
        <rFont val="Times New Roman"/>
        <family val="1"/>
        <charset val="204"/>
      </rPr>
      <t>, 1,5км. на юго-восток от х. Меловатский</t>
    </r>
  </si>
  <si>
    <t>61:07:0600017:509</t>
  </si>
  <si>
    <t>61:07:0600017:469</t>
  </si>
  <si>
    <t>общая площадь га  (Протяжённость  м.)</t>
  </si>
  <si>
    <t>Мешковскеое  сельское  поселение</t>
  </si>
  <si>
    <t>Решение  Шолоховского  районного  суда  Ростовской  области  от  15.11.2013 г</t>
  </si>
  <si>
    <t>Решение  Верхнедонского  районного  суда  Ростовской  области  от  26.02.2008 г</t>
  </si>
  <si>
    <t>Решение  Шолоховского  районного  суда  Ростовской  области  от  28.12.2010 г</t>
  </si>
  <si>
    <t>Решение  Верхнедонского  районного  суда  Ростовской  области  от  23.04.2008 г</t>
  </si>
  <si>
    <t>Решение  Шолоховского  районного  суда  Ростовской  области  от  07.11.2014 г</t>
  </si>
  <si>
    <t>Решение  Шолоховского районного  суда  Ростовской  области  от  07.11.2014 г</t>
  </si>
  <si>
    <t>Решение  Верхнедонского  районного  суда  Ростовской  области  от  31.03.2008 г</t>
  </si>
  <si>
    <t>П.3  ст.3.1 Федерального закона «О введении в действие Земельного кодекса Российской Федерации» №137-ФЗ от 25.10.2001 г.</t>
  </si>
  <si>
    <t>Решение  Шолоховского  районного  суда  Ростовской  области  от  09.09.2010 г</t>
  </si>
  <si>
    <t>Решение  Шолоховского  районного  суда    Ростовской  области  от  28.05.2013 г</t>
  </si>
  <si>
    <t>Решение  Верхнедонского  районного  суда  Ростовской  области  от  15.01.2008 г</t>
  </si>
  <si>
    <t>Решение  Шолоховского  районного  суда  Ростовской  области  от  24.10.2014 г</t>
  </si>
  <si>
    <t>Решение  Шолоховского  районного  суда  Ростовской  области  от  23.03.2015 г</t>
  </si>
  <si>
    <t>Решение  Шолоховского  районного  суда  Ростовской  области  от  17.10.2007г</t>
  </si>
  <si>
    <t>Решение  Шолоховского  районного  суда  Ростовской  области  от  17.06.2015 г</t>
  </si>
  <si>
    <t>61:07:0600017:511</t>
  </si>
  <si>
    <t>61:07:0600017:498</t>
  </si>
  <si>
    <t>61:07:0600017:468</t>
  </si>
  <si>
    <t>61:07:0600017:510</t>
  </si>
  <si>
    <t>61:07:0600021:341</t>
  </si>
  <si>
    <t>61:07:0600021:401</t>
  </si>
  <si>
    <t>61:07:0600021:406</t>
  </si>
  <si>
    <t>61:07:0600021:404</t>
  </si>
  <si>
    <t>61:07:0600021:342</t>
  </si>
  <si>
    <t>61:07:0600021:343</t>
  </si>
  <si>
    <t>61:07:0600021:344</t>
  </si>
  <si>
    <t>61:07:0600021:319</t>
  </si>
  <si>
    <t>61:07:0600023:435</t>
  </si>
  <si>
    <t>61:07:0600023:434</t>
  </si>
  <si>
    <t>61:07:0600023:420</t>
  </si>
  <si>
    <t>61:07:0600023:421</t>
  </si>
  <si>
    <t>61:07:0600023:325</t>
  </si>
  <si>
    <t>61:07:0600023:294</t>
  </si>
  <si>
    <t>61:07:0600023:296</t>
  </si>
  <si>
    <t>61:07:0600023:330</t>
  </si>
  <si>
    <t>61:07:0600023:331</t>
  </si>
  <si>
    <t>61:07:0600023:351</t>
  </si>
  <si>
    <t>61:07:0600023:353</t>
  </si>
  <si>
    <t>61:07:0600023:355</t>
  </si>
  <si>
    <t>61:07:0600023:394</t>
  </si>
  <si>
    <t>61:07:0600023:396</t>
  </si>
  <si>
    <t>61:07:0600024:325</t>
  </si>
  <si>
    <t>61:07:0600025:85</t>
  </si>
  <si>
    <t>61:07:0600025:264</t>
  </si>
  <si>
    <t>61:07:0600025:276</t>
  </si>
  <si>
    <t>61:07:0600025:280</t>
  </si>
  <si>
    <t>61:07:0600021:415</t>
  </si>
  <si>
    <t>61:07:0600021:416</t>
  </si>
  <si>
    <t>61:07:0600024:151</t>
  </si>
  <si>
    <t>61:07:0600017:11</t>
  </si>
  <si>
    <t>61:07:0600017:12</t>
  </si>
  <si>
    <t>61:07:0600023:329</t>
  </si>
  <si>
    <t>61:07:0600023:352</t>
  </si>
  <si>
    <t>61:07:0600023:354</t>
  </si>
  <si>
    <t>61:07:0600025:182</t>
  </si>
  <si>
    <t>61:07:0600025:281</t>
  </si>
  <si>
    <t>61:07:0600025:282</t>
  </si>
  <si>
    <t>61:07:0600025:283</t>
  </si>
  <si>
    <t>Решение  Шолоховского  районного  суда  Ростовской  области  от  29.06.2015 г</t>
  </si>
  <si>
    <t>102 РУ- 1км. на северо-запад от х.Бирюковский</t>
  </si>
  <si>
    <t>103 РУ- 500м. на северо-запад от х.Бирюковский</t>
  </si>
  <si>
    <t>101 РУ- 1,3 км. на северо-запад от х.Бирюковский</t>
  </si>
  <si>
    <t>ст.Мешковская,  пр.Победы</t>
  </si>
  <si>
    <t>п.Суходольный, ул.Красноармейская  25</t>
  </si>
  <si>
    <t>61:07:0110501:2099</t>
  </si>
  <si>
    <t>61:07:0110501:1641</t>
  </si>
  <si>
    <t>4  км  на  юго-восток  от  х.Октябрьский</t>
  </si>
  <si>
    <t>61:07:0600017:499</t>
  </si>
  <si>
    <t>ст.Мешковская  ул.Центральная  4б</t>
  </si>
  <si>
    <t>х.Алексеевский,  ул.Школьная  1в</t>
  </si>
  <si>
    <t>п.Суходольный, ул.Школьная  1</t>
  </si>
  <si>
    <t>ст.Мешковская,  пр.Победы  5</t>
  </si>
  <si>
    <t>61:07:0110501:723</t>
  </si>
  <si>
    <t>ст.Мешковская  ул.Центральная  4а</t>
  </si>
  <si>
    <t>61:07:0110501:1642</t>
  </si>
  <si>
    <t>ст.Мешковская  ул.Центральная  3</t>
  </si>
  <si>
    <t>61:07:0110501:722</t>
  </si>
  <si>
    <t>х.Алексеевский,  ул.Центральная  17а</t>
  </si>
  <si>
    <t>61:07:0120701:174</t>
  </si>
  <si>
    <t>п.Суходольный, ул.Школьная  3а</t>
  </si>
  <si>
    <t>61:07:0110301:566</t>
  </si>
  <si>
    <t>7 км  на  юго-восток  от  х.Алексеевский</t>
  </si>
  <si>
    <t>61:07:0120801:1</t>
  </si>
  <si>
    <t>х.Назаровский,  ул.Назаровская 62б</t>
  </si>
  <si>
    <t>61:07:0110401:148</t>
  </si>
  <si>
    <t>х.Бирюковский,  ул.Бирюковская  1а</t>
  </si>
  <si>
    <t>61:07:0120601:130</t>
  </si>
  <si>
    <t>ст.Мешковская,  пр.Победы  5а</t>
  </si>
  <si>
    <t>х.Скельновский,  ул.Скельновская  64а</t>
  </si>
  <si>
    <t>ст.Мешковская  ул.Сосновая  16</t>
  </si>
  <si>
    <t>х.Назаровский,  ул.Назаровская 62а</t>
  </si>
  <si>
    <t>х.Меловатский,  ул.Меловатская  27</t>
  </si>
  <si>
    <t>х.Скельновский,  ул.Скельновская  71</t>
  </si>
  <si>
    <t>х.Алексеевский,  ул.Школьная  4а</t>
  </si>
  <si>
    <t>х.Бирюковский,  ул.Бирюковская  110а</t>
  </si>
  <si>
    <t>х.Бирюковский,  ул.Бирюковская  18а</t>
  </si>
  <si>
    <t>х.Красноармейский, ул.Красноармейская  8а</t>
  </si>
  <si>
    <t>п.Октябрьский,  ул.Октябрьская  48</t>
  </si>
  <si>
    <t>п.Суходольный, ул.Клубная  6</t>
  </si>
  <si>
    <t>61:07:0110301:573</t>
  </si>
  <si>
    <t>ст.Мешковская,  пр.Победы  2</t>
  </si>
  <si>
    <t>61:07:0110501:835</t>
  </si>
  <si>
    <t>п.Суходольный, ул.Клубная  6а</t>
  </si>
  <si>
    <t>61:07:0110301:645</t>
  </si>
  <si>
    <t>х.Алексеевский,  ул.Центральная  11</t>
  </si>
  <si>
    <t>61:07:0120701:180</t>
  </si>
  <si>
    <t>61:07:0110601:91</t>
  </si>
  <si>
    <t>ст.Мешковская,  пр.Победы  2а</t>
  </si>
  <si>
    <t>61:07:0110501:837</t>
  </si>
  <si>
    <t>п.Октябрьский,  ул.Октябрьская  25</t>
  </si>
  <si>
    <t>61:07:0110101:64</t>
  </si>
  <si>
    <t>х.Алексеевский,  ул.Московская  14а</t>
  </si>
  <si>
    <t>х.Назаровский,  ул.Назаровская д.53,  помещение  2</t>
  </si>
  <si>
    <t>61:07:0110401:102</t>
  </si>
  <si>
    <t>ст.Мешковская  к  ул.Луговой,  ул.Садовой</t>
  </si>
  <si>
    <t>61:07:0110501:2131</t>
  </si>
  <si>
    <t>расположен  примерно  215м  по  направлению  на  север  от  п.Суходольный</t>
  </si>
  <si>
    <t>61:07:0600017:651</t>
  </si>
  <si>
    <t>нет  данных</t>
  </si>
  <si>
    <t>постановление  №435  от  13.05.2019г.  Администрации  Верхнедонского  района</t>
  </si>
  <si>
    <t>Администрация  Мешковского  сельского  поселения</t>
  </si>
  <si>
    <t>постоянное  (бессрочное) пользование</t>
  </si>
  <si>
    <t>61:07:0600017:651-61/007/2019-1,  22.05.2019г.</t>
  </si>
  <si>
    <t>расположен  примерно  1 км  по  направлению  на  север  от  ст.Мешковской</t>
  </si>
  <si>
    <t>61:07:0600023:543</t>
  </si>
  <si>
    <t>постановление  №434  от  13.05.2019г.  Администрации  Верхнедонского  района</t>
  </si>
  <si>
    <t>61:07:0600023:543-61/007/2019-1,  22.05.2019г.</t>
  </si>
  <si>
    <t>расположен  примерно  264м   на  запад от  п.Суходольный</t>
  </si>
  <si>
    <t>61:07:0600017:666</t>
  </si>
  <si>
    <t>постановление  №688  от  10.07.2019г.  Администрации  Верхнедонского  района</t>
  </si>
  <si>
    <t>61:07:0600017:666-61/007/2019-1,  19.07.2019г.</t>
  </si>
  <si>
    <t>61-61/007-61/007/002/2016-216/1  24.02.2016</t>
  </si>
  <si>
    <t>61-61/007-61/007/002/2015-216/1  24.02.2016</t>
  </si>
  <si>
    <t>61-61-07/001/2010-38  08.02.2010г.</t>
  </si>
  <si>
    <t>61-61/007-61/007/005/2015-194/1  24.03.2015г.</t>
  </si>
  <si>
    <t>61-61/007-61/007/005/2015-192/  от  24.03.2015г.</t>
  </si>
  <si>
    <t>61-61/007-61/007/007/2015-422/  от  13.02.2015г.</t>
  </si>
  <si>
    <t>61-61-07/001/2010-47  от  08.02.2010г.</t>
  </si>
  <si>
    <t>61-61-07/001/2010-41  от  08.02.2010г.</t>
  </si>
  <si>
    <t>61-61-07/001/2010-42  от  08.02.2010г.</t>
  </si>
  <si>
    <t>61-61-08/025/2008-239  от  13.01.2009г.</t>
  </si>
  <si>
    <t>61-61/007-61/007/002/2016-212/1  от  24.02.2016г.</t>
  </si>
  <si>
    <t>61-61-07/021/2010-173  от  26.10.2010г.</t>
  </si>
  <si>
    <t>61-61-07/021/2010-160  от  26.10.2010г.</t>
  </si>
  <si>
    <t>61-61-07/021/2010-43  от  08.02.2010г.</t>
  </si>
  <si>
    <t>61-61/007-61/007/002/2016-213/1  24.02.2016</t>
  </si>
  <si>
    <t>61-61-07/021/2013-449  04.12.2013г.</t>
  </si>
  <si>
    <t>61-61-07/021/2013-448  04.12.2013г.</t>
  </si>
  <si>
    <t>61-61-07/014/2013-650  22.08.2013г.</t>
  </si>
  <si>
    <t>61-61-07/021/2010-176  от  26.10.2010г.</t>
  </si>
  <si>
    <t>61-61-07/021/2010-175  от  26.10.2010г.</t>
  </si>
  <si>
    <t>61-61-07/014/2013-652  22.08.2013г.</t>
  </si>
  <si>
    <t>61-61-08/025/2008-249 от  13.01.2009г.</t>
  </si>
  <si>
    <t>61-61-07/021/2010-172  от  26.10.2010г.</t>
  </si>
  <si>
    <t>61-61-07/021/2010-45  от  08.02.2010г.</t>
  </si>
  <si>
    <t>61-61-07/021/2010-39  от  08.02.2010г.</t>
  </si>
  <si>
    <t>61-61-07/021/2010-40  от  08.02.2010г.</t>
  </si>
  <si>
    <t>61-61-08/006/2009-230  от  04.05.2009г.</t>
  </si>
  <si>
    <t>Решение  Шолоховского  районного  суда  Ростовской  области  от  15.01.2008 г</t>
  </si>
  <si>
    <t>61-61/007-61/007/007/2015-136/1  от  11.03.2015г.</t>
  </si>
  <si>
    <t>61-61/007-61/007/007/2015-389/1  от  07.05.2015г.</t>
  </si>
  <si>
    <t>61-61-08/006/2009-231  от  04.05.2009г.</t>
  </si>
  <si>
    <t>61-61/007-61/007/007/2015-137/1  от  11.03.2015г.</t>
  </si>
  <si>
    <t>61-61/007-61/007/007/2015-725/1  от  09.07.2015г.</t>
  </si>
  <si>
    <t>61-61/007-61/007/007/2015-1367/1  от  29.10.2015г.</t>
  </si>
  <si>
    <t>61-61/007-61/007/007/2015-1361/1  от  29.10.2015г.</t>
  </si>
  <si>
    <t>61-61/007-61/007/007/2015-1363/1  от  29.10.2015г.</t>
  </si>
  <si>
    <t>61-61/007-61/007/007/2015-1362/1  от  29.10.2015г.</t>
  </si>
  <si>
    <t>61-61-08/025/2008-222  от  12.01.2009г.</t>
  </si>
  <si>
    <t>61-61-07/007/2014-435  от  31.07.2014г.</t>
  </si>
  <si>
    <t>61-61-07/007/2014-190  от  31.07.2014г.</t>
  </si>
  <si>
    <t>61-61-07/002/2011-192  от  01.03.2011г.</t>
  </si>
  <si>
    <t>61-61-08/025/2008-224  от  13.01.2009г.</t>
  </si>
  <si>
    <t>61-61-07/012/2014-189  от  31.07.2014г.</t>
  </si>
  <si>
    <t>61-61-08/025/2008-245 от  13.01.2009г.</t>
  </si>
  <si>
    <t> 61-61/007-61/007/002/2015-450/4   22.12.2015г.</t>
  </si>
  <si>
    <t> 61-61/007-61/007/002/2015-449/4   22.12.2015г.</t>
  </si>
  <si>
    <t>61-61-07/007/2014-400  от  18.07.2014г.</t>
  </si>
  <si>
    <t>61:07:0110501:1641-61/007/2018-2  14.09.2018г.</t>
  </si>
  <si>
    <t>61:07:0110501:2099-61/007/2019-2  14.08.2019г.</t>
  </si>
  <si>
    <t>61-61-07/007/2014-205  от  16.05.2014г.</t>
  </si>
  <si>
    <t>61-61-07/021/2013-122  от  18.10.2013г.</t>
  </si>
  <si>
    <t>61:07:0110501:2131-61/007/2018-1  от  26.11.2018г.</t>
  </si>
  <si>
    <t>61:07:0110401:102-61/007/2018-1  от  06.12.2018г.</t>
  </si>
  <si>
    <t>61-61-07/022/2012-467  от  06.12.2012г.</t>
  </si>
  <si>
    <t>61-61-07/007/2014-95  от  16.04.2014г.</t>
  </si>
  <si>
    <t>61-61-07/007/2014-89  от  16.04.2014г.</t>
  </si>
  <si>
    <t>61-61-07/007/2014-777  от  08.12.2014г.</t>
  </si>
  <si>
    <t>61-61-07/021/2013-834  от  16.01.2014г.</t>
  </si>
  <si>
    <t>61-61-07/007/2014-203  от  14.05.2014г.</t>
  </si>
  <si>
    <t>61-61/007-61/007/001/2015-143/1  от  17.02.2015г.</t>
  </si>
  <si>
    <t>61-61/007-61/007/001/2015-145/1  от  17.02.2015г.</t>
  </si>
  <si>
    <t>61-61-07/001/2014-96  от  16.04.2014г.</t>
  </si>
  <si>
    <t>61-61-07/001/2014-124  от  12.02.2014г.</t>
  </si>
  <si>
    <t>61-61-07/001/2014-122  от  12.02.2014г.</t>
  </si>
  <si>
    <t>61-61-07/001/2014-121  от  12.02.2014г.</t>
  </si>
  <si>
    <t>61-61-07/001/2014-123  от  12.02.2014г.</t>
  </si>
  <si>
    <t>61-61-07/021/2013-166  от  18.10.2013г.</t>
  </si>
  <si>
    <t>61:07:0600021:475-61/007/2018-1  от  20.07.2018г.</t>
  </si>
  <si>
    <t>61-61/007-61/007/005/2015-797/1  от  20.07.2015г.</t>
  </si>
  <si>
    <t>61-61-07/001/2013-215  от  22.02.2013г.</t>
  </si>
  <si>
    <t>61:07:0600017:627-61/007/2017-1,  05.05.2017г.</t>
  </si>
  <si>
    <t>61-61-07/021/2013-831  от  16.01.2014г.</t>
  </si>
  <si>
    <t>61-61-07/021/2013-830  от  17.01.2014г.</t>
  </si>
  <si>
    <t>61-61-07/007/2014-88  от  05.09.2014г.</t>
  </si>
  <si>
    <t>61-61-07/007/2014-286  от  20.08.2014г.</t>
  </si>
  <si>
    <t>61-61-07/021/2013-832  от  17.01.2014г.</t>
  </si>
  <si>
    <t>61-61-07/012/2014-287  от  20.08.2014г.</t>
  </si>
  <si>
    <t>61-61-07/007/2014-90  от  16.04.2014г.</t>
  </si>
  <si>
    <t>61-61-07/016/2012-230  от  08.02.2012</t>
  </si>
  <si>
    <t>61-61-07/021/2013-124  от  18.10.2013г.</t>
  </si>
  <si>
    <t>61-61-07/007/2014-206  от  16.05.2014г.</t>
  </si>
  <si>
    <t>нет</t>
  </si>
  <si>
    <t>346163 Ростовская область Верхнедонской район, х.Мещеряковский,  ул.Плешакова  д.3</t>
  </si>
  <si>
    <t>61:07:0120201:829</t>
  </si>
  <si>
    <t>Сооружения(сооружения исторические) (памятник)</t>
  </si>
  <si>
    <t>346162 Ростовская область Верхнедонской район,  х.Коноваловский,  ул.Центральная,27а</t>
  </si>
  <si>
    <t>61:07:0090401:233</t>
  </si>
  <si>
    <t>муниципальное образование  "Мещеряковское  сельское поселение"</t>
  </si>
  <si>
    <t>346163 Ростовская область Верхнедонской район,  х.Мещеряковский,  ул.Плешакова, 13б</t>
  </si>
  <si>
    <t>61:07:0120201:915</t>
  </si>
  <si>
    <t>Сооружения(сооружения исторические) (мемориал)</t>
  </si>
  <si>
    <t xml:space="preserve">346163 Ростовская область Верхнедонской район  х.Мещеряковский
ул.Школьная,37а
</t>
  </si>
  <si>
    <t>61:07:0120201:916</t>
  </si>
  <si>
    <t>61:07:0120101:246</t>
  </si>
  <si>
    <t>Постановление № 78 от 29.12.2006</t>
  </si>
  <si>
    <t>Постановление № 74 от 29.12.2006</t>
  </si>
  <si>
    <t>346163 Ростовская область Верхнедонской район,  Батальщиковский,  ул.Батальщиковская,7а</t>
  </si>
  <si>
    <t>61:07:0120301:427</t>
  </si>
  <si>
    <t>____________</t>
  </si>
  <si>
    <t xml:space="preserve">346164 Ростовская область Верхнедонской район  х.Нижнетиховский
ул.Ермака,9а
</t>
  </si>
  <si>
    <t>61:07:0120501:260</t>
  </si>
  <si>
    <t>346163 Ростовская область Верхнедонской район,  х.Мещеряковский,  200 м севернее х.Мещеряковский</t>
  </si>
  <si>
    <t>61:07:0600022:498</t>
  </si>
  <si>
    <t>346162 Ростовская область Верхнедонской район, х.Мрыховский,  50м севернее х. Мрыховский</t>
  </si>
  <si>
    <t>61:07:0600022:499</t>
  </si>
  <si>
    <t>Кладбище (земельный участок)</t>
  </si>
  <si>
    <t>346163 Ростовская область Верхнедонской район,  х.Батальщиковский,  ул.Старая, 15</t>
  </si>
  <si>
    <t>61:07:0120301:178</t>
  </si>
  <si>
    <t>________</t>
  </si>
  <si>
    <t>346162 Ростовская область Верхнедонской район,  Нижнетиховский,  ул Ермака,15</t>
  </si>
  <si>
    <t>61:07:0120501:215</t>
  </si>
  <si>
    <t>_________</t>
  </si>
  <si>
    <t>Площадь (земельный участок)</t>
  </si>
  <si>
    <t>346163Ростовская область Верхнедонской район, х.Мещеряковский, ул. Плешакова,13в</t>
  </si>
  <si>
    <t>61:07:0120201:1076</t>
  </si>
  <si>
    <t>не установлена</t>
  </si>
  <si>
    <t xml:space="preserve">346163 Ростовская область Верхнедонской район,  х.Мещеряковский,  ул.Плешакова, 3 б </t>
  </si>
  <si>
    <t>61:07:0120201:401</t>
  </si>
  <si>
    <t>346162 Ростовская область Верхнедонской район,  х.Коноваловский,  ул.Центральная, 30</t>
  </si>
  <si>
    <t>61:07:0090401:156</t>
  </si>
  <si>
    <t>Здание Дома культуры</t>
  </si>
  <si>
    <t>346163 Ростовская область Верхнедонской район,  х.Мещеряковский,  ул.Плешакова,  13а</t>
  </si>
  <si>
    <t>61:07:0120201:475</t>
  </si>
  <si>
    <t>Здание  клуба</t>
  </si>
  <si>
    <t>346163 Ростовская область Верхнедонской район, х.Мрыховский,  ул.Мрыховская,29 а</t>
  </si>
  <si>
    <t>61:07:0120101:228</t>
  </si>
  <si>
    <t>Здание клуба</t>
  </si>
  <si>
    <t>346162 Ростовская область Верхнедонской район,х.Коноваловский,  ул.Центральная, д. 27</t>
  </si>
  <si>
    <t>61:07:0090401:226</t>
  </si>
  <si>
    <t>346164 Ростовская область Верхнедонской район,  х. Нижнетиховский, ул. Ермака,7</t>
  </si>
  <si>
    <t>61:07:0120501:236</t>
  </si>
  <si>
    <t>Сарай</t>
  </si>
  <si>
    <t xml:space="preserve">346163 Ростовская область Верхнедонской район,  х. Мещеряковский,  ул.Садовая,27а, </t>
  </si>
  <si>
    <t>61:07:0120201:819</t>
  </si>
  <si>
    <t xml:space="preserve">Решение Шолоховского  районного  суда  Ростовской  области   №2-359/2016  от  18.03.2016г.  </t>
  </si>
  <si>
    <t>Здание</t>
  </si>
  <si>
    <t>346163 Ростовская область Верхнедонской район,  х.Мещеряковский,  ул.Плешакова, 10</t>
  </si>
  <si>
    <t>Муниципальный контракт 0158300006919000009 от 14.10.2019</t>
  </si>
  <si>
    <t>Сооружение - газопровод низкого давления</t>
  </si>
  <si>
    <t>346163 Ростовская область Верхнедонской район,  х.Батальщиковский,  ул.Прогонная, ул. Нижняя, ул. Лесная</t>
  </si>
  <si>
    <t>61:07:0120301:487</t>
  </si>
  <si>
    <t>346163 Ростовская область Верхнедонской район,  х.Мещеряковский,  ул.Лопанская, ул. Донская</t>
  </si>
  <si>
    <t>61:07:0120201:1079</t>
  </si>
  <si>
    <t>Сооружение- Гидротехническое сооружение (плотина, паводковый водосброс)</t>
  </si>
  <si>
    <t>346162 Ростовская область Верхнедонской район, юго-восточная окраина х. Мрыховский - 0,5 км северо-восточнее х. Мещеряковский</t>
  </si>
  <si>
    <t>61:07:0120101:284</t>
  </si>
  <si>
    <t>не определена</t>
  </si>
  <si>
    <t>Решение Шолоховского районного суда Ростовской области  №2-79/2022 от 12.01.2022</t>
  </si>
  <si>
    <t>Решение Шолоховского районного суда Ростовской области №2-712/2019  от 04.10.2019</t>
  </si>
  <si>
    <t>Решение Шолоховского районного суда Ростовской области  №2-712/2019 от 04.10.2019</t>
  </si>
  <si>
    <t>Автомобиль  Chevrolet Niva 212300-55</t>
  </si>
  <si>
    <t>346163 Ростовская область Верхнедонской район, х.Мещеряковский,  ул.Плешакова  д.10</t>
  </si>
  <si>
    <t>Постановление Администрации Верхнедонского района  от 22.09.2017 №990</t>
  </si>
  <si>
    <t>Администрация Мещеряковского сельского поселения</t>
  </si>
  <si>
    <t>Автомобиль ВАЗ-21214</t>
  </si>
  <si>
    <t>Решение собрания депутатов Верхнедонского района №415 от 09.04.2010</t>
  </si>
  <si>
    <t xml:space="preserve">Экскаватор  ЭО-2101  </t>
  </si>
  <si>
    <t>Постановление Администрации Казанского сельского поселения  от 07.04.2016 №124</t>
  </si>
  <si>
    <t>Воздушная линия  наружного освещения, напряжением 0,22 кВ</t>
  </si>
  <si>
    <t>Контейнерная площадка</t>
  </si>
  <si>
    <t>346163 Ростовская область Верхнедонской район,  х.Мещеряковский,  ул.Молодежная, Школьная, Луговая,Плешакова</t>
  </si>
  <si>
    <t>346162, Ростовская область, Верхнедонской район, х. Коноваловский, ул.Центральная, 30</t>
  </si>
  <si>
    <t>Муниципальный контракт №2 от 06.08.2018</t>
  </si>
  <si>
    <t>__________</t>
  </si>
  <si>
    <t>___________</t>
  </si>
  <si>
    <t xml:space="preserve">                 ___________</t>
  </si>
  <si>
    <t>_______</t>
  </si>
  <si>
    <t>______</t>
  </si>
  <si>
    <t>Муниципальный контракт №3 от 13.08.2018</t>
  </si>
  <si>
    <t>346163, Ростовская область, Верхнедонской район, х.Мещеряковский 200 м севернее х. Мещеряковский</t>
  </si>
  <si>
    <t>Муниципальный контракт №16 от 06.05.2020</t>
  </si>
  <si>
    <t>346162, Ростовская область, Верхнедонской район,х.Батальщиковский, ул. Старая,15</t>
  </si>
  <si>
    <t>346162, Ростовская область, Верхнедонской район, х.Мрыховский, ул.Мрыховская,29а</t>
  </si>
  <si>
    <t>_____</t>
  </si>
  <si>
    <t>Муниципальный контракт №15 от 06.05.2020</t>
  </si>
  <si>
    <t xml:space="preserve">346163, Ростовская область, Верхнедонской район, х.Мещеряковский, ул. Донская,5 </t>
  </si>
  <si>
    <t>Муниципальный контракт №47 от 03.08.2020</t>
  </si>
  <si>
    <t>Муниципальный контракт №48 от 03.08.2020</t>
  </si>
  <si>
    <t>346163, Ростовская область, Верхнедонской район, х.Мещеряковский, ул Почтовая,15</t>
  </si>
  <si>
    <t>346163, Ростовская область, Верхнедонской район, х.Мещеряковский, пер Клубный,5</t>
  </si>
  <si>
    <t>Муниципальный контракт №53 от 09.11.2020</t>
  </si>
  <si>
    <t>346163, Ростовская область, Верхнедонской район, х.Мещеряковский, ул. Плешакова,10</t>
  </si>
  <si>
    <t>____</t>
  </si>
  <si>
    <t>346163, Ростовская область, Верхнедонской район, х.Коноваловский, ул. Центральная,27</t>
  </si>
  <si>
    <t>Муниципальный контракт №11 от 20.02.2021</t>
  </si>
  <si>
    <t>346163, Ролстовская область, Верхнедонской район, х.Мрыховский, 50 м севернее х Мрыховский</t>
  </si>
  <si>
    <t>___</t>
  </si>
  <si>
    <t>346163, Ростовская область, Верхнедонской район, х.Батальщиковский, ул. Плешакова,2а</t>
  </si>
  <si>
    <t>Муниципальный контракт №24 от 07.06.2021</t>
  </si>
  <si>
    <t>346163, Ростовская область, Верхнедонской район, х.Мещеряковский, ул. Больничная,9а</t>
  </si>
  <si>
    <t xml:space="preserve">      ________</t>
  </si>
  <si>
    <t xml:space="preserve">           _____</t>
  </si>
  <si>
    <t>346164, Ростовская область, Верхнедонской район, х. Нижнетиховский, ул,Ермака,7</t>
  </si>
  <si>
    <t>346164, Ростовская область, Верхнедонской район, х. Нижнетиховский, ул,Ермака,15</t>
  </si>
  <si>
    <t>0</t>
  </si>
  <si>
    <t xml:space="preserve">земельный участок </t>
  </si>
  <si>
    <t>Ростовская обл, Верхнедонской р-он, местоположение установлено относительно ориентира, расположенного в границах участка. Почтовый адрес ориентира: Ростовская обл, р-н Верхнедонской, х.Громчанский, рабочий участок № 133, невостребованные земли АО «Мещеряковский»</t>
  </si>
  <si>
    <t>61:07:0600026:26</t>
  </si>
  <si>
    <t>постановление от 29.07.2016 № 99 предоставлен в аренду</t>
  </si>
  <si>
    <t>Решение Шолоховского районного суда Ростовской области от 31.08.2009</t>
  </si>
  <si>
    <t>Ростовская обл, Верхнедонской р-он, местоположение установлено относительно ориентира, расположенного в границах участка.Почтовый адрес ориентира: Ростовская обл, р-н Верхнедонской, х.Громчанский, рабочий участок № 102, невостребованные земли АО «Мещеряковское»</t>
  </si>
  <si>
    <t>61:07:0600026:25</t>
  </si>
  <si>
    <t xml:space="preserve">Ростовская обл, Верхнедонской р-он,участок находится примерно в 0,5 км по направлению на северо-восток от ориентира х.Мещеряковский, расположенного за пределами участка, адрес ориентира: р-н Верхнедонской, х.Мещеряковский </t>
  </si>
  <si>
    <t>61:07:0600026:288</t>
  </si>
  <si>
    <t>Решение Шолоховского районного суда Ростовской области от 10.12.2009</t>
  </si>
  <si>
    <t xml:space="preserve">Ростовская обл, Верхнедонской р-он,участок находится примерно в 4 км по направлению на юго-восток от ориентира х.Мещеряковский, расположенного за пределами участка,  адрес ориентира: р-н </t>
  </si>
  <si>
    <t>61:07:0600026:289</t>
  </si>
  <si>
    <t>Ростовская обл, Верхнедонской р-он,участок находится примерно в 4,6 км по направлению на юг от ориентира х.Нижнетиховский, расположенного за пределами участка, адрес ориентира: р-н Верхнедонской, х.Нижнетиховский</t>
  </si>
  <si>
    <t>61:07:0600026:293</t>
  </si>
  <si>
    <t>Решение Шолоховского районного суда Ростовской области от 01.04.2009</t>
  </si>
  <si>
    <t>Ростовская обл, Верхнедонской р-он,участок находится примерно в 4,2 км по направлению на юго-восток от ориентира х.Нижнетиховский, расположенного за пределами участка, адрес ориентира: р-н Верхнедонской, х.Нижнетиховский</t>
  </si>
  <si>
    <t>61:07:0600026:295</t>
  </si>
  <si>
    <t>Ростовская обл, Верхнедонской р-он,участок находится примерно в 0,4 км по направлению на восток от ориентира х.Нижнетиховский, расположенного за пределами участка, адрес ориентира: р-н Верхнедонской, х.Нижнетиховский</t>
  </si>
  <si>
    <t>61:07:0600026:296</t>
  </si>
  <si>
    <t>Ростовская обл, Верхнедонской р-он, местоположение установлено относительно ориентира, расположенного за пределами участка. Ориентир х.Громчанский. участок находится примерно в 3,8 км от ориентира по направлению на юг</t>
  </si>
  <si>
    <t>61:07:0600026:298</t>
  </si>
  <si>
    <t>Ростовская обл, Верхнедонской р-он, местоположение установлено относительно ориентира, расположенного за пределами участка. Ориентир х.Громчанский. участок находится примерно в 6,1 км от ориентира по направлению на юг</t>
  </si>
  <si>
    <t>61:07:0600026:299</t>
  </si>
  <si>
    <t>Постановление №112 от 02.10.2019 предоставлен в аренду</t>
  </si>
  <si>
    <t>постановление от 01.11.2017 № 161 предоставлен в аренду</t>
  </si>
  <si>
    <t>постановление от 18.06.2018 № 67 предоставлен в аренду</t>
  </si>
  <si>
    <t>Ростовская обл, Верхнедонской р-он, местоположение установлено относительно ориентира, расположенного за пределами участка. Ориентир х.Нижнетиховский. Участок находится примерно в 3,3 км от ориентира по направлению на юг</t>
  </si>
  <si>
    <t>61:07:0600026:300</t>
  </si>
  <si>
    <t>Ростовская обл, Верхнедонской р-он, местоположение установлено относительно ориентира, расположенного за пределами участка. Ориентир х.Громчанский. участок находится примерно в 8 км от ориентира по направлению на юго-восток</t>
  </si>
  <si>
    <t>61:07:0600026:301</t>
  </si>
  <si>
    <t>Ростовская обл, Верхнедонской р-он, местоположение  установлено относительно ориентира, расположенного за пределами участка. Ориентир хНижнетиховский.  участок находится примерно в 4,1 км от ориентира по направлению на юго-восток.</t>
  </si>
  <si>
    <t>61:07:0600026:302</t>
  </si>
  <si>
    <t>постановление от 03.06.2021 №49 предоставлен в аренду</t>
  </si>
  <si>
    <t>Ростовская обл, Верхнедонской р-он, местоположение  установлено относительно ориентира, расположенного  за пределами участка. Ориентир х.Нижнетиховский. участок находится примерно в 5  км от ориентира по направлению на юго-восток.</t>
  </si>
  <si>
    <t>61:07:0600026:303</t>
  </si>
  <si>
    <t>Ростовская обл, Верхнедонской р-он, местоположение установлено относительно ориентира, расположенного за пределами участка. Ориентир х.Громчанский. участок находится примерно в 0,5 км от ориентира по направлению на северо-запад</t>
  </si>
  <si>
    <t>61:07:0600026:304</t>
  </si>
  <si>
    <t>Ростовская обл, Верхнедонской р-он, местоположение установлено относительно ориентира, расположенного за пределами участка. Ориентир х.Громчанский. участок находится примерно в 0,9 км от ориентира по направлению на северо-запад</t>
  </si>
  <si>
    <t>61:07:0600026:305</t>
  </si>
  <si>
    <t>Ростовская обл, Верхнедонской р-он, местоположение установлено относительно ориентира, расположенного за пределами участка. Ориентир х.Громчанский. участок находится примерно в 2  км от ориентира по направлению на юг</t>
  </si>
  <si>
    <t>61:07:0600026:306</t>
  </si>
  <si>
    <t>муниципальное образование  "Мещеряковское  сельское поселение</t>
  </si>
  <si>
    <t>Ростовская обл, Верхнедонской р-он, местоположение  установлено относительно ориентира, расположенного за пределами участка. Ориентир х.Громчанский. участок находится примерно в 3,3 км от ориентира по направлению на юг</t>
  </si>
  <si>
    <t>61:07:0600026:307</t>
  </si>
  <si>
    <t>Ростовская обл, Верхнедонской р-он, местоположение у становлено относительно ориентира, расположенного за пределами участка. Ориентир х.Громчанский. участок находится примерно в 0,1 км от ориентира по направлению на юг.</t>
  </si>
  <si>
    <t>61:07:0600026:308</t>
  </si>
  <si>
    <t>Раздел  №2. Объекты движимого муниципального имущества Мещеряковского сельского поселения.</t>
  </si>
  <si>
    <t>Ростовская обл, Верхнедонской р-он, местоположение установлено относительно ориентира, расположенного за пределами участка. Ориентир х.Громчанский. участок находится примерно в 0,2 км от ориентира по направлению на юг.</t>
  </si>
  <si>
    <t>61:07:0600026:309</t>
  </si>
  <si>
    <t>Ростовская обл, Верхнедонской р-он, местоположение установлено относительно ориентира, расположенного за пределами участка. Ориентир хНижнетиховский. участок находится примерно в 0,5 км от ориентира по направлению на юг.</t>
  </si>
  <si>
    <t>61:07:0600026:311</t>
  </si>
  <si>
    <t>Ростовская обл, Верхнедонской р-он, местоположение установлено относительно ориентира, расположенного за пределами участка. Ориентир х.Громчанский. участок находится примерно в 7,1 км от ориентира по направлению на юго-восток.</t>
  </si>
  <si>
    <t>61:07:0600026:313</t>
  </si>
  <si>
    <t>Ростовская обл, Верхнедонской р-он, местоположение установлено относительно ориентира, расположенного за пределами участка. Ориентир х.Громчанский. участок находится примерно в 6 км от ориентира по направлению на юг</t>
  </si>
  <si>
    <t>61:07:0600026:314</t>
  </si>
  <si>
    <t>Ростовская обл, Верхнедонской р-он, местоположение установлено относительно ориентира, расположенного за пределами участка. Ориентир х.Громчанский. участок находится примерно в 5,5 км от ориентира по направлению на юг</t>
  </si>
  <si>
    <t>61:07:0600026:315</t>
  </si>
  <si>
    <t>муниципальное образование  "Мещеряковское  сельское поселени</t>
  </si>
  <si>
    <t>Ростовская обл, Верхнедонской р-он, местоположение установлено относительно ориентира, расположенного за пределами участка. Ориентир х.Громчанский. участок находится примерно в 0,2 км от ориентира по направлению на юг</t>
  </si>
  <si>
    <t>61:07:0600026:316</t>
  </si>
  <si>
    <t>Постановление №18 от 10.02.2020 предоставлен в аренду</t>
  </si>
  <si>
    <t>Ростовская обл, Верхнедонской р-он, местоположение установлено относительно ориентира, расположенного за пределами участка. Ориентир х.Громчанский. участок находится примерно в 3,1 км от ориентира по направлению на юг</t>
  </si>
  <si>
    <t>61:07:0600026:319</t>
  </si>
  <si>
    <t>Ростовская обл, Верхнедонской р-он, местоположение установлено относительно ориентира, расположенного за пределами участка. Ориентир х.Громчанский. участок находится примерно в 0,5 км от ориентира по направлению на юг.</t>
  </si>
  <si>
    <t>61:07:0600026:320</t>
  </si>
  <si>
    <t>Ростовская обл, Верхнедонской р-он, местоположение установлено относительно ориентира, расположенного за пределами участка. Ориентир х.Нижнетиховский. участок находится примерно в 1,8 км от ориентира по направлению на восток.</t>
  </si>
  <si>
    <t>61:07:0600026:321</t>
  </si>
  <si>
    <t>муниципальное образование  "Мещеряковское  сельское поселени"</t>
  </si>
  <si>
    <t>Ростовская обл, Верхнедонской р-он, местоположение установлено относительно ориентира, расположенного за пределами участка. Ориентир х.Нижнетиховский. участок находится примерно в 3,8 км от ориентира по направлению на восток.</t>
  </si>
  <si>
    <t>61:07:0600026:322</t>
  </si>
  <si>
    <t>Ростовская обл, Верхнедонской р-он, местоположение установлено относительно ориентира, расположенного за пределами участка. Ориентир х.Нижнетиховский. участок находится примерно в 0,9 км от ориентира по направлению на юго-восток.</t>
  </si>
  <si>
    <t>61:07:0600026:323</t>
  </si>
  <si>
    <t>постановление от 13.10.2020 №78 предоставлен в аренду</t>
  </si>
  <si>
    <t>Ростовская обл, Верхнедонской р-он, местоположение установлено относительно ориентира, расположенного за пределами участка. Ориентир х.Нижнетиховский. участок находится примерно в 0,9 км от ориентира по направлению на юго-восток</t>
  </si>
  <si>
    <t>61:07:0600026:437</t>
  </si>
  <si>
    <t>Решение Шолоховского районного суда Ростовской области от 31.08.2009 межевой план от 14.11.2019</t>
  </si>
  <si>
    <t>постановление от 05.03.2020 №30 предоставлен в аренду</t>
  </si>
  <si>
    <t>61:07:0600026:438</t>
  </si>
  <si>
    <t>постановление от 05.03.2020 №31 предоставлен в аренду</t>
  </si>
  <si>
    <t>Ростовская обл, Верхнедонской р-он, местоположение установлено относительно ориентира, расположенного за пределами участка. Ориентир х.Громчанский. участок находится примерно в 8 км от ориентира по направлению на юго-восток.</t>
  </si>
  <si>
    <t>61:07:0600026:324</t>
  </si>
  <si>
    <t>Ростовская обл, Верхнедонской р-он, местоположение установлено относительно ориентира, расположенного за пределами участка. Ориентир х.Громчанский. участок находится примерно в 3,6 км от ориентира по направлению на юг</t>
  </si>
  <si>
    <t>61:07:0600026:325</t>
  </si>
  <si>
    <t>Ростовская обл, Верхнедонской р-он, х. Мещеряковский , ул. Плешакова,13 б</t>
  </si>
  <si>
    <t>61:07:0120201:896</t>
  </si>
  <si>
    <t>Областной закон Ростовской области "О местном самоуправлении в Ростовской области" №436-ЗС от 28.12.2005</t>
  </si>
  <si>
    <t>Ростовская обл, Верхнедонской р-он, х. Мещеряковский , ул.Школьная,  37 а</t>
  </si>
  <si>
    <t>61:07:0120201:897</t>
  </si>
  <si>
    <t>61:07:0120101:235</t>
  </si>
  <si>
    <t>Ростовская обл, Верхнедонской р-он, х.Мрыховский, ул.Мрыховская, 22 а</t>
  </si>
  <si>
    <t>346162 Ростовская область Верхнедонской район,  х.Мрыховский,  ул.Мрыховская,22а</t>
  </si>
  <si>
    <t>Ростовская обл, Верхнедонской р-он, х.Нижнетиховский, ул.Ермака, 9 а</t>
  </si>
  <si>
    <t>61:07:0120501:258</t>
  </si>
  <si>
    <t xml:space="preserve">Ростовская обл, Верхнедонской р-он, х.Батальщиковский, ул. Батальщиковская, 7а </t>
  </si>
  <si>
    <t>61:07:0120301:425</t>
  </si>
  <si>
    <t>61:07:0090401:232</t>
  </si>
  <si>
    <t>Ростовская обл, Верхнедонской р-он, х.Мрыховский, ул.Мрыховская, 29 а</t>
  </si>
  <si>
    <t>61:07:0120101:85</t>
  </si>
  <si>
    <t>Ростовская обл, Верхнедонской р-он, х. Мещеряковский , ул. Плешакова,13 а</t>
  </si>
  <si>
    <t>61:07:0120201:358</t>
  </si>
  <si>
    <t>Ростовская обл, Верхнедонской р-он, х.Коноваловский, ул.Центральная, Центральная,27</t>
  </si>
  <si>
    <t>61:07:0090401:74</t>
  </si>
  <si>
    <t>Ростовская обл, Верхнедонской р-он, х.Нижнетиховский, ул.Ермака, 7</t>
  </si>
  <si>
    <t>61:07:0120501:96</t>
  </si>
  <si>
    <t xml:space="preserve">Ростовская область, Верхнедонской район, х.Мещеряковский, ул.Садовая, 27 а </t>
  </si>
  <si>
    <t>61:07:0120201:1072</t>
  </si>
  <si>
    <t>п.3 ст 3.1 ФЗ "О введении в действие Земельного кодекса Российской Федерации" №137-ФЗ от 25.10.2001</t>
  </si>
  <si>
    <t>Выписка из ЕГРН от 21.02.2018 61:07:0120201:1072-61/007/2018-1</t>
  </si>
  <si>
    <t>Ростовская область, Верхнедонской район, х.Мещеряковский, ул.Плешакова,3</t>
  </si>
  <si>
    <t>61:07:0120201:355</t>
  </si>
  <si>
    <t>Выписка из ЕГРН от 29.08.2018 61:07:0120201:355-61/007/2018-1</t>
  </si>
  <si>
    <t>Ростовская область, Верхнедонской район, х.Мещеряковский, ул.Плешакова,10</t>
  </si>
  <si>
    <t>61:07:0120201:2</t>
  </si>
  <si>
    <t>Муниципальный контракт ИКЗ 193610500685061050100100200016810412 на приобретение недвижимого имущества (нежилого здания) для нужд администрации Мещеряковского сельского поселения 0158300006919000009 от 14.10.2019</t>
  </si>
  <si>
    <t>Ростовская область, Верхнедонской район, 2,0 км на север от х. Коноваловский</t>
  </si>
  <si>
    <t>61:07:0600018:510</t>
  </si>
  <si>
    <t>________________</t>
  </si>
  <si>
    <t>Выписка из ЕГРН от 24.03.2022 61:07:0600018:510-61/870/2021-2 ,18.06.2021</t>
  </si>
  <si>
    <t>Постановление Администрации Верхнедонского района №1041 от 03.10.2017</t>
  </si>
  <si>
    <t>Ростовская область, Верхнедонской район, х. Нижнетиховский, ул. Ермака, 15а</t>
  </si>
  <si>
    <t>61:07:0120501:317</t>
  </si>
  <si>
    <t>Выписка из ЕГРН от 24.03.2022 61:07:0120501:317-61/870/2021-3 ,07.12.2021</t>
  </si>
  <si>
    <t>Постановление Администрации Верхнедонского района №692 от 24.07.2018</t>
  </si>
  <si>
    <t>Ростовская область, Верхнедонской район, х.Мрыховский, ул. Мрыховская, 29 б</t>
  </si>
  <si>
    <t>61:07:0120101:281</t>
  </si>
  <si>
    <t>Постановление Администрации Верхнедонского района №694 от 24.07.2018</t>
  </si>
  <si>
    <t>Выписка из ЕГРН от 24.03.2022 61:07:0120101:281-61/870/2021-2 ,07.12.2021</t>
  </si>
  <si>
    <t>Ростовская область, Верхнедонской район,  х.Мещеряковский, ул. Школьная,19 б</t>
  </si>
  <si>
    <t>61:07:0120201:1078</t>
  </si>
  <si>
    <t>Постановление Администрации Верхнедонского района №693 от 24.07.2018</t>
  </si>
  <si>
    <t>Выписка из ЕГРН от 24.03.2022 61:07:0120201:1078-61/870/2021-2 ,07.12.2021</t>
  </si>
  <si>
    <t>Ростовская область, Верхнедонской район, х.Нижнетиховский, ул. Ермака, 7 а</t>
  </si>
  <si>
    <t>61:07:0120501:316</t>
  </si>
  <si>
    <t>Постановление Администрации Верхнедонского района №691 от 24.07.2018</t>
  </si>
  <si>
    <t>Выписка из ЕГРН от 24.03.2022 61:07:0120501:316-61/870/2021-2 ,07.12.2021</t>
  </si>
  <si>
    <t>Ростовская область, Верхнедонской район,  х.Мещеряковский, ул.Плешакова, 3 Б</t>
  </si>
  <si>
    <t>61:07:0120201:1087</t>
  </si>
  <si>
    <t>Постановление Администрации Верхнедонского района №652 от 02.07.2019</t>
  </si>
  <si>
    <t>Выписка из ЕГРН от 24.03.2022 61:07:0120201:1087-61/870/2021-2 ,07.12.2021</t>
  </si>
  <si>
    <t>Ростовская область, Верхнедонской район,  х.Мещеряковский, ул.Школьная, д.37 б</t>
  </si>
  <si>
    <t>61:07:0120201:1318</t>
  </si>
  <si>
    <t>Постановление Администрации Верхнедонского района №136 от 03.07.2022</t>
  </si>
  <si>
    <t>Выписка из ЕГРН от 15.04.2022 61:07:0120201:1318-61/870/2022-2 ,25.03.2022</t>
  </si>
  <si>
    <t>61:07:0600026:653</t>
  </si>
  <si>
    <t>постановление №47 от 10.06.2022 предоставле в аренду</t>
  </si>
  <si>
    <t>Свидетельство  о государственной регистрации права  61АЖ №958720   от  09.04.2012</t>
  </si>
  <si>
    <t>Свидетельство о государственной регистрации права от 16.05.2016 №381736 № 61-61/007-61/007/002/2016-682/2 от 16.05.2016</t>
  </si>
  <si>
    <t>Выписка из ЕГРН рег № 61:07:0120201:921-61/007/2019-2  от 25.10.2019</t>
  </si>
  <si>
    <t>Выписка их ЕГРН рег № 61:07:0120301:487-61/007/2019-3 от 28.11.2019</t>
  </si>
  <si>
    <t>Выписка из ЕГРН рег №61:07:0120201:1079-61/007/2019-3, от 28.11.2019</t>
  </si>
  <si>
    <t>Выписка из ЕГРН рег № 61:07:0120101:284-61/870/2022-3 от 25.02.2022</t>
  </si>
  <si>
    <t>Выписка из ЕГРН от 25.10.2019 рег №61:07:0120201:2-61/007/2019-2</t>
  </si>
  <si>
    <t>Свидетельство  о государственной регистрации права  61АЗ  №994041   от  14.11.2013</t>
  </si>
  <si>
    <t>Свидетельство  о государственной регистрации права  61АЗ  №994040   от  14.11.2013</t>
  </si>
  <si>
    <t>Свидетельство  о государственной регистрации права  61АИ  №055622   от  10.04.2014</t>
  </si>
  <si>
    <t>Свидетельство  о государственной регистрации права  61АЗ  №994079   от  15.11.2013</t>
  </si>
  <si>
    <t>Свидетельство  о государственной регистрации права  61АЗ  №994039   от  13.11.2013</t>
  </si>
  <si>
    <t xml:space="preserve">        _______</t>
  </si>
  <si>
    <t xml:space="preserve">       ________</t>
  </si>
  <si>
    <t>Выписка из ЕГРП от 07.11.2016 рег № 61-61/007-61/007/002/2016-1588/1</t>
  </si>
  <si>
    <t>Свидетельство  о государственной регистрации права  61АИ  №288541   от  07.07.2014</t>
  </si>
  <si>
    <t>Выписка из ЕГРН от 10.05.2017 рег №61:07:0600022:499-61/007/2017-1</t>
  </si>
  <si>
    <t>Выписка из ЕГРН от 10.05.2017 рег №61:07:0600022:498-61/007/2017-1</t>
  </si>
  <si>
    <t>Свидетельство  о государственной регистрации права  61-АЗ  №994042   от  14.11.2013</t>
  </si>
  <si>
    <t>Выписка из ЕГРН от  29.08.2018 рег №61:0760120201:1076-61/007/2018-1</t>
  </si>
  <si>
    <t xml:space="preserve">Выписка из ЕГРН  от 14.12.2017 рег №61:07:012010:401-61/007/2017-1 </t>
  </si>
  <si>
    <t>Реквизиты документов регистрации  права</t>
  </si>
  <si>
    <t>Сведения об установленных в отношении муниципального надвижимого имущества ограничениях (обременениях )с указанием основания и даты их возникновения и прекращения</t>
  </si>
  <si>
    <t>Общая площадь кв.м.  (Протяжённость  м.)</t>
  </si>
  <si>
    <t>Сведения о кадастровой стоимости  недвижимого имущества</t>
  </si>
  <si>
    <t>Дата возникновения права</t>
  </si>
  <si>
    <t>Реквизиты документов оснований возникновения (прекращения) права муниципальной собственности</t>
  </si>
  <si>
    <t>Кадастровый номер</t>
  </si>
  <si>
    <t>Адрес недвижимого имущества</t>
  </si>
  <si>
    <t>Наименование недвижимого имущества</t>
  </si>
  <si>
    <t>Дата присвоения реестрового номера</t>
  </si>
  <si>
    <t>Свидетельство о государственной регистрации права  от 16.12.2009  61-АЕ №323448</t>
  </si>
  <si>
    <t>Выписка из ЕГРН №61:07:0600026:438-61/007/2019-1 от 10.12.2019</t>
  </si>
  <si>
    <t>Выписка из ЕГРН 61:07:0600026:437-61/007/2019 от 06.12.2019</t>
  </si>
  <si>
    <t>Свидетельство о государственной регистрации права № 325634 рег №61-61-08/032/2009-223 от 16.12.2009</t>
  </si>
  <si>
    <t>Свидетельство о государственной регистрации права № 325635 рег №61-61-08/032/2009-222 от 16.12.2009</t>
  </si>
  <si>
    <t>Свидетельство о государственной регистрации права 61-АЕ №366174 рег №61-61-07/002/2010-135 от 27.02.2010</t>
  </si>
  <si>
    <t>Свидетельство о государственной регистрации права 61-АЕ №366173 рег №61-61-07/002/2010-136 от 27.02.2010</t>
  </si>
  <si>
    <t>Свидетельство о государственной регистрации права 61-АЕ №064388 рег №61-61-08/021/2009-220 от 24.07.2009</t>
  </si>
  <si>
    <t>Свидетельство о государственной регистрации права 61-АЕ №064385 рег №61-61-08/021/2009-222 от 24.07.2009</t>
  </si>
  <si>
    <t>Свидетельство о государственной регистрации права 61-АЕ №064386 рег №61-61-08/21-2009/221 от 24.07.2009</t>
  </si>
  <si>
    <t>Свидетельство о государственной регистрации права 61-АЕ №323289 рег №61-61-08/033/2009-20 от 01.12.2009</t>
  </si>
  <si>
    <t>Свидетельство о государственной регистрации права 61-АЕ №323466 рег №61-61-08/032/2009-228 от 17.12.2009</t>
  </si>
  <si>
    <t>Свидетельство о государственной регистрации права 61-АЕ №323453 рег 61-61-08/032/2009-225 от 17.12.2009</t>
  </si>
  <si>
    <t>Свидетельство о государственной регистрации права 61-АЕ №323463 рег №61-61-08/032/2009-226 от 17.12.2009</t>
  </si>
  <si>
    <t>Свидетельство о государственной регистрации права 61-АЕ №323465 рег№61-61-08/032/2009-227 от 17.12.2009</t>
  </si>
  <si>
    <t>Свидетельство о государственной регистрации права 61-АЕ №323467 рег 61-61-08/032/2009-229 от 17.12.2009</t>
  </si>
  <si>
    <t>Свидетельство о государственной регистрации права 61-АЕ №323495 рег 61-61-08/032/2009-230 от 21.12.2009</t>
  </si>
  <si>
    <t>Свидетельство о государственной регистрации права 61-АЕ №323495 рег №61-61-08/032/2009-231 от 21.12.2009</t>
  </si>
  <si>
    <t>Свидетельство о государственной регистрации права 61-АЕ №323493 рег №61-61-08/032/2009-241 от 21.12.2009</t>
  </si>
  <si>
    <t>Свидетельство о государственной регистрации права 61-АЕ №323496 рег №61-61-08/032/2009-242 от 21.12.2009</t>
  </si>
  <si>
    <t>Свидетельство о государственной регистрации права 61-АЕ №323529 рег №61-61-08/032/2009-243 от 22.12.2009</t>
  </si>
  <si>
    <t>Свидетельство о государственной регистрации права 61-АЕ №323528 рег №61-61-08/032/2009-244 от 22.12.2009</t>
  </si>
  <si>
    <t>Свидетельство о государственной регистрации права 61-АЕ №323526 рег №61-61-08/032/2009-246 от 22.12.2009</t>
  </si>
  <si>
    <t>Свидетельство о государственной регистрации права 61-АЕ №323524 рег №61-61-08/032/2009-248 от 22.12.2009</t>
  </si>
  <si>
    <t>Свидетельство о государственной регистрации права 61-АЕ №323523 рег №61-61-08/032/2009-249 от 22.12.2009</t>
  </si>
  <si>
    <t>Свидетельство о государственной регистрации права 61-АЕ №323522 рег №61-61-08/032/2009-250 от 22.12.2009</t>
  </si>
  <si>
    <t>Свидетельство о государственной регистрации права 61-АЕ №323521 рег №61-61-08/032/2009-251 от 22.12.2009</t>
  </si>
  <si>
    <t>Свидетельство о государственной регистрации права 61-АЕ №323518 рег №61-61-08/032/2009-254 от 22.12.2009</t>
  </si>
  <si>
    <t>Свидетельство о государственной регистрации права 61-АЕ №323517 рег №61-61-08/032/2009-255 от 22.12.2009</t>
  </si>
  <si>
    <t>Свидетельство о государственной регистрации права 61-АЕ №323516 рег №61-61-08/032/2009-256 от 22.12.2009</t>
  </si>
  <si>
    <t>Свидетельство о государственной регистрации права 61-АЕ №323515 рег №61-61-08/032/2009-257 от 22.12.2009</t>
  </si>
  <si>
    <t>Свидетельство о государственной регистрации права 61-АЕ №323514 рег №61-61-08/032/2009-258 от 22.12.2009</t>
  </si>
  <si>
    <t>аренда постановление №64 от 01.07.2021</t>
  </si>
  <si>
    <t>Муниципальный контракт №53 от 02.11.2020</t>
  </si>
  <si>
    <t>Муниципальный контракт №54 от 02.11.2020</t>
  </si>
  <si>
    <t>Договор 186/2013 от 02.09.2013</t>
  </si>
  <si>
    <t>Муниципальный контракт № 2020.122606 от 28.02.2020</t>
  </si>
  <si>
    <t>безвозмездное пользование постановление №119а от 01.09.2016</t>
  </si>
  <si>
    <t>Передвижная дизельная электростанция South Power АД50-Т400 (на базе полуприцепа тракторного ПТ 1-1,8 ССМ)</t>
  </si>
  <si>
    <t xml:space="preserve"> Установка высокого давления "Каскад-12/170" (на базе легкового прицепа )</t>
  </si>
  <si>
    <t>постановление от 21.12.2020 №97 предоставлен в аренду</t>
  </si>
  <si>
    <r>
      <t>Г</t>
    </r>
    <r>
      <rPr>
        <sz val="11"/>
        <color theme="1"/>
        <rFont val="Times New Roman"/>
        <family val="1"/>
        <charset val="204"/>
      </rPr>
      <t>лава Администрации Мещеряковского сельского поселения                                                                                                           Л.А. Сытина</t>
    </r>
  </si>
  <si>
    <t>Размер доли, принадлежащей муниципальному образованию в уставном (складочном) капитале, в процентах(для хозяйственных обществ и товариществ</t>
  </si>
  <si>
    <t>Размер уставного фонда (для муниципальных унитарных предприятий)</t>
  </si>
  <si>
    <t>Реквизиты документа основания создания юридического лица</t>
  </si>
  <si>
    <t>Адрес</t>
  </si>
  <si>
    <t>Полное наименование и организационно-правовая форма юридическоо лица</t>
  </si>
  <si>
    <t xml:space="preserve">Данные о балансовой и остаточной стоимости основных средств (фондов) (для муниципальных учреждений и муниципальных унитарных предприятий </t>
  </si>
  <si>
    <t>Среднесписочная численность работников</t>
  </si>
  <si>
    <t>свидетельство  о  регистрации  транспортного средства  61 СС  769335  от  28.06.2010г.</t>
  </si>
  <si>
    <t>свидетельство  о  регистрации  транспортного средства серия 61 54   № 050192  от  04.10.2017г.</t>
  </si>
  <si>
    <t xml:space="preserve">Свидетельство о регистрации транспортного средства 99 17 663957 от 29.04.2020 </t>
  </si>
  <si>
    <t>Свидетельство о регистрации транспортного средства ВН 597852 от 05.11.2013</t>
  </si>
  <si>
    <t>свидетельство  о  регистрации  транспортного средства  СВ  597818  от  26.05.2016г.</t>
  </si>
  <si>
    <t>Раздел  №1. Объекты недвижимого муниципального имущества Мещеряковского сельского поселения  на 01.01.2023г.</t>
  </si>
  <si>
    <t>Реквизиты документов возникновения иного вещного права+L2:L8A1L2:L44L2:L11A1L2:L44L2:L13A1L2:L44L2:L19A1L2:L2:L44</t>
  </si>
  <si>
    <t>61:07:0090401:487</t>
  </si>
  <si>
    <t>Постановление Администрации Мещеряковского сельского поселения от 16.12.2022 №124</t>
  </si>
  <si>
    <t>Ростовская область, Верхнедонской район,  х.Коноваловский, ул. Центральная, 30 в</t>
  </si>
  <si>
    <t>Ростовская обл. Верхнедонской район расположен 0,3 км на запад от х. Батальщиковский</t>
  </si>
  <si>
    <t>61:07:0600022:805</t>
  </si>
  <si>
    <t>Выписка их ЕГРН рег № 61:07:0090401:487-61/870/2022-2 от 15.12.2022</t>
  </si>
  <si>
    <t>Выписка из ЕГРН рег №61:07:0600022:805-61/870/2022-2 от 14.12.2022</t>
  </si>
  <si>
    <t>346163, Ростовская область, Верхнедонской район, х.Мещеряковский, ул. Лопанская,1а</t>
  </si>
  <si>
    <t>Муниципальный контракт №36 от 01.08.2021</t>
  </si>
  <si>
    <t>Свидетельство о государственной регистрации права 61-АИ №288518 от 04.072014</t>
  </si>
  <si>
    <t>Свидетельство о государственной регистрации права 61-АИ №288682 от 25.07.2014</t>
  </si>
  <si>
    <t>Выписка из ЕГРП от 07.11.2016 рег № 61-61/007-61/007/002/2016-1585/1</t>
  </si>
  <si>
    <t>Выписка из ЕГРП от 07.11.2016 №61-61/007-61/007/002/2016-1586/1</t>
  </si>
  <si>
    <t>Выписка из ЕГРП от 07.11.2016 №61-61/007-61/007/002/2016-1587/1</t>
  </si>
  <si>
    <t>61:07:0120201:921</t>
  </si>
  <si>
    <t>Свидетельство о государственной регистрации права  от 17.12.2009  61-АЕ №323464 №61-61-08/032/2009-192</t>
  </si>
  <si>
    <t>Свидетельство о государственной регистрации права 61-АИ №288509 от 03.07.2014 №61-61-07/015/2014-7</t>
  </si>
  <si>
    <t>Свидетельство о государственной регистрации права 61-АИ №288510 от 03.07.2014 №61-61-07/015/2014-8</t>
  </si>
  <si>
    <t>Свидетельство о государственной регистрации права 61-АИ №288511 от 03.07.2014 №61-61-07/007/2014-369</t>
  </si>
  <si>
    <t>Свидетельство о государственной регистрации права 61-АИ №288513 от 03.07.2014 №61-61-07/007/2014-371</t>
  </si>
  <si>
    <t>Свидетельство о государственной регистрации права 61-АИ №288512 от 03.07.2014 № 61-61-07/007/2014-370</t>
  </si>
  <si>
    <t>Свидетельство о государственной регистрации права 61-АИ №288521 от 04.07.2014 № 61-61-07/007/2014-372</t>
  </si>
  <si>
    <t>Свидетельство о государственной регистрации права 61-АЗ №912227 от 21.10.2013 №61-61-07/018/2013-550</t>
  </si>
  <si>
    <t>Свидетельство о государственной регистрации права  №381139 от 17.03.2016 № 61-61/007-61/007/002/2016-321/1</t>
  </si>
  <si>
    <t>Свидетельство о государственной регистрации права  №381717 от 12.05.2016 № 61-61/007-61/007/002/2016-667/1</t>
  </si>
  <si>
    <t>Свидетельство о государственной регистрации права  №381138 от 17.03.2016 №61-61/007-61/007/002/2016-320/1</t>
  </si>
  <si>
    <t>Выписка из ЕГРН от 22.06.2022 61:07:0600026:653-61/870/2022-1 ,06.04.2022</t>
  </si>
  <si>
    <t>Ростовская обл, Верхнедонской р-он, х.Коноваловский, ул. Центральная,27 а</t>
  </si>
  <si>
    <t>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</si>
</sst>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0.0000"/>
  </numFmts>
  <fonts count="20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Arial Cyr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rgb="FF343434"/>
      <name val="Times New Roman"/>
      <family val="1"/>
      <charset val="204"/>
    </font>
    <font>
      <sz val="9"/>
      <color rgb="FF343434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scheme val="minor"/>
    </font>
    <font>
      <sz val="10"/>
      <color rgb="FF333333"/>
      <name val="Times New Roman"/>
      <family val="1"/>
      <charset val="204"/>
    </font>
    <font>
      <sz val="9"/>
      <color rgb="FF21212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7" fillId="0" borderId="0" applyFont="0" applyFill="0" applyBorder="0" applyAlignment="0" applyProtection="0"/>
  </cellStyleXfs>
  <cellXfs count="112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4" fontId="2" fillId="0" borderId="1" xfId="0" applyNumberFormat="1" applyFont="1" applyBorder="1" applyAlignment="1">
      <alignment vertical="top" wrapText="1"/>
    </xf>
    <xf numFmtId="14" fontId="2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6" fillId="0" borderId="0" xfId="0" applyFont="1"/>
    <xf numFmtId="49" fontId="2" fillId="0" borderId="1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2" fontId="1" fillId="0" borderId="1" xfId="0" applyNumberFormat="1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2" fontId="1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2" fontId="5" fillId="0" borderId="0" xfId="0" applyNumberFormat="1" applyFont="1" applyAlignment="1">
      <alignment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horizontal="right" wrapText="1"/>
    </xf>
    <xf numFmtId="0" fontId="13" fillId="0" borderId="6" xfId="0" applyFont="1" applyBorder="1" applyAlignment="1">
      <alignment horizontal="center" vertical="top" wrapText="1"/>
    </xf>
    <xf numFmtId="0" fontId="11" fillId="0" borderId="6" xfId="0" applyFont="1" applyBorder="1" applyAlignment="1">
      <alignment vertical="top" wrapText="1"/>
    </xf>
    <xf numFmtId="0" fontId="0" fillId="0" borderId="1" xfId="0" applyBorder="1"/>
    <xf numFmtId="0" fontId="0" fillId="0" borderId="6" xfId="0" applyBorder="1"/>
    <xf numFmtId="0" fontId="0" fillId="0" borderId="1" xfId="0" applyBorder="1" applyAlignment="1">
      <alignment wrapText="1"/>
    </xf>
    <xf numFmtId="49" fontId="2" fillId="0" borderId="8" xfId="0" applyNumberFormat="1" applyFont="1" applyBorder="1" applyAlignment="1">
      <alignment horizontal="left" vertical="top" wrapText="1"/>
    </xf>
    <xf numFmtId="0" fontId="11" fillId="0" borderId="7" xfId="0" applyFont="1" applyBorder="1" applyAlignment="1">
      <alignment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11" fillId="0" borderId="8" xfId="0" applyFont="1" applyBorder="1" applyAlignment="1">
      <alignment vertical="center" wrapText="1"/>
    </xf>
    <xf numFmtId="0" fontId="0" fillId="0" borderId="1" xfId="0" applyBorder="1" applyAlignment="1">
      <alignment horizontal="left" vertical="top" wrapText="1"/>
    </xf>
    <xf numFmtId="2" fontId="2" fillId="0" borderId="5" xfId="0" applyNumberFormat="1" applyFont="1" applyBorder="1" applyAlignment="1">
      <alignment wrapText="1"/>
    </xf>
    <xf numFmtId="2" fontId="4" fillId="0" borderId="5" xfId="0" applyNumberFormat="1" applyFont="1" applyBorder="1" applyAlignment="1">
      <alignment horizontal="right" wrapText="1"/>
    </xf>
    <xf numFmtId="2" fontId="11" fillId="0" borderId="5" xfId="0" applyNumberFormat="1" applyFont="1" applyBorder="1" applyAlignment="1">
      <alignment vertical="top" wrapText="1"/>
    </xf>
    <xf numFmtId="2" fontId="6" fillId="0" borderId="5" xfId="0" applyNumberFormat="1" applyFont="1" applyBorder="1"/>
    <xf numFmtId="2" fontId="15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 vertical="top" wrapText="1"/>
    </xf>
    <xf numFmtId="2" fontId="6" fillId="0" borderId="1" xfId="0" applyNumberFormat="1" applyFont="1" applyBorder="1" applyAlignment="1">
      <alignment horizontal="right" wrapText="1"/>
    </xf>
    <xf numFmtId="0" fontId="14" fillId="0" borderId="6" xfId="0" applyFont="1" applyBorder="1" applyAlignment="1">
      <alignment vertical="top" wrapText="1"/>
    </xf>
    <xf numFmtId="0" fontId="0" fillId="0" borderId="6" xfId="0" applyBorder="1" applyAlignment="1">
      <alignment horizontal="left" vertical="top" wrapText="1"/>
    </xf>
    <xf numFmtId="164" fontId="6" fillId="0" borderId="5" xfId="0" applyNumberFormat="1" applyFont="1" applyBorder="1"/>
    <xf numFmtId="2" fontId="11" fillId="0" borderId="1" xfId="0" applyNumberFormat="1" applyFont="1" applyBorder="1" applyAlignment="1">
      <alignment horizontal="right" wrapText="1"/>
    </xf>
    <xf numFmtId="164" fontId="11" fillId="0" borderId="5" xfId="0" applyNumberFormat="1" applyFont="1" applyBorder="1" applyAlignment="1">
      <alignment horizontal="right" wrapText="1"/>
    </xf>
    <xf numFmtId="0" fontId="13" fillId="0" borderId="1" xfId="0" applyFont="1" applyBorder="1" applyAlignment="1">
      <alignment horizontal="right" vertical="top" wrapText="1"/>
    </xf>
    <xf numFmtId="0" fontId="11" fillId="0" borderId="1" xfId="0" applyFont="1" applyBorder="1" applyAlignment="1">
      <alignment horizontal="right" vertical="top" wrapText="1"/>
    </xf>
    <xf numFmtId="0" fontId="11" fillId="0" borderId="0" xfId="0" applyFont="1" applyAlignment="1">
      <alignment horizontal="right" vertical="top" wrapText="1"/>
    </xf>
    <xf numFmtId="164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 wrapText="1"/>
    </xf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 horizontal="right" wrapText="1"/>
    </xf>
    <xf numFmtId="0" fontId="11" fillId="0" borderId="6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2" fontId="11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right" vertical="top" wrapText="1"/>
    </xf>
    <xf numFmtId="164" fontId="11" fillId="0" borderId="5" xfId="0" applyNumberFormat="1" applyFont="1" applyBorder="1" applyAlignment="1">
      <alignment horizontal="right"/>
    </xf>
    <xf numFmtId="0" fontId="11" fillId="0" borderId="5" xfId="0" applyFont="1" applyBorder="1" applyAlignment="1">
      <alignment horizontal="right" vertical="top"/>
    </xf>
    <xf numFmtId="0" fontId="16" fillId="0" borderId="0" xfId="0" applyFont="1" applyAlignment="1">
      <alignment wrapText="1"/>
    </xf>
    <xf numFmtId="0" fontId="4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14" fontId="2" fillId="0" borderId="5" xfId="0" applyNumberFormat="1" applyFont="1" applyBorder="1" applyAlignment="1">
      <alignment vertical="top" wrapText="1"/>
    </xf>
    <xf numFmtId="2" fontId="7" fillId="0" borderId="1" xfId="0" applyNumberFormat="1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2" fontId="1" fillId="0" borderId="4" xfId="0" applyNumberFormat="1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wrapText="1"/>
    </xf>
    <xf numFmtId="44" fontId="11" fillId="0" borderId="1" xfId="1" applyFont="1" applyBorder="1" applyAlignment="1">
      <alignment wrapText="1"/>
    </xf>
    <xf numFmtId="0" fontId="11" fillId="0" borderId="9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4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4" xfId="0" applyFont="1" applyBorder="1" applyAlignment="1">
      <alignment vertical="center" wrapText="1"/>
    </xf>
    <xf numFmtId="0" fontId="11" fillId="0" borderId="4" xfId="0" applyFont="1" applyBorder="1" applyAlignment="1">
      <alignment wrapText="1"/>
    </xf>
    <xf numFmtId="0" fontId="1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19" fillId="0" borderId="1" xfId="0" applyFont="1" applyBorder="1"/>
    <xf numFmtId="0" fontId="4" fillId="0" borderId="1" xfId="0" applyFont="1" applyBorder="1"/>
    <xf numFmtId="14" fontId="4" fillId="0" borderId="1" xfId="0" applyNumberFormat="1" applyFont="1" applyBorder="1"/>
    <xf numFmtId="0" fontId="7" fillId="0" borderId="1" xfId="0" applyFont="1" applyBorder="1" applyAlignment="1">
      <alignment horizontal="right" vertical="top"/>
    </xf>
    <xf numFmtId="0" fontId="2" fillId="0" borderId="4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/>
    </xf>
    <xf numFmtId="0" fontId="1" fillId="0" borderId="4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10" fillId="0" borderId="0" xfId="0" applyFont="1"/>
    <xf numFmtId="0" fontId="0" fillId="0" borderId="0" xfId="0"/>
    <xf numFmtId="0" fontId="3" fillId="0" borderId="10" xfId="0" applyFont="1" applyBorder="1"/>
    <xf numFmtId="0" fontId="0" fillId="0" borderId="10" xfId="0" applyBorder="1"/>
    <xf numFmtId="14" fontId="2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4" fillId="0" borderId="1" xfId="0" applyFont="1" applyFill="1" applyBorder="1"/>
    <xf numFmtId="2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09"/>
  <sheetViews>
    <sheetView tabSelected="1" zoomScaleNormal="100" workbookViewId="0">
      <selection activeCell="P12" sqref="P12"/>
    </sheetView>
  </sheetViews>
  <sheetFormatPr defaultRowHeight="15" x14ac:dyDescent="0.25"/>
  <cols>
    <col min="1" max="1" width="10.28515625" customWidth="1"/>
    <col min="2" max="2" width="9.5703125" customWidth="1"/>
    <col min="3" max="3" width="19" customWidth="1"/>
    <col min="4" max="4" width="21.28515625" style="11" customWidth="1"/>
    <col min="5" max="5" width="15.5703125" customWidth="1"/>
    <col min="6" max="6" width="11.140625" customWidth="1"/>
    <col min="7" max="7" width="10.28515625" customWidth="1"/>
    <col min="8" max="8" width="8.85546875" customWidth="1"/>
    <col min="9" max="9" width="13.140625" customWidth="1"/>
    <col min="10" max="10" width="10.42578125" customWidth="1"/>
    <col min="11" max="11" width="18" customWidth="1"/>
    <col min="12" max="12" width="15.85546875" customWidth="1"/>
    <col min="13" max="13" width="18.140625" customWidth="1"/>
    <col min="14" max="14" width="26.42578125" customWidth="1"/>
    <col min="15" max="15" width="16" customWidth="1"/>
  </cols>
  <sheetData>
    <row r="1" spans="1:15" ht="18.75" customHeight="1" x14ac:dyDescent="0.25">
      <c r="A1" s="104" t="s">
        <v>632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5" s="8" customFormat="1" ht="153.75" customHeight="1" x14ac:dyDescent="0.2">
      <c r="A2" s="4" t="s">
        <v>0</v>
      </c>
      <c r="B2" s="4" t="s">
        <v>577</v>
      </c>
      <c r="C2" s="70" t="s">
        <v>576</v>
      </c>
      <c r="D2" s="9" t="s">
        <v>575</v>
      </c>
      <c r="E2" s="4" t="s">
        <v>574</v>
      </c>
      <c r="F2" s="4" t="s">
        <v>10</v>
      </c>
      <c r="G2" s="4" t="s">
        <v>4</v>
      </c>
      <c r="H2" s="4" t="s">
        <v>570</v>
      </c>
      <c r="I2" s="110" t="s">
        <v>571</v>
      </c>
      <c r="J2" s="3" t="s">
        <v>572</v>
      </c>
      <c r="K2" s="3" t="s">
        <v>573</v>
      </c>
      <c r="L2" s="3" t="s">
        <v>633</v>
      </c>
      <c r="M2" s="4" t="s">
        <v>8</v>
      </c>
      <c r="N2" s="3" t="s">
        <v>568</v>
      </c>
      <c r="O2" s="3" t="s">
        <v>569</v>
      </c>
    </row>
    <row r="3" spans="1:15" ht="63.75" x14ac:dyDescent="0.25">
      <c r="A3" s="4">
        <v>180004</v>
      </c>
      <c r="B3" s="65">
        <v>41122</v>
      </c>
      <c r="C3" s="83" t="s">
        <v>9</v>
      </c>
      <c r="D3" s="73" t="s">
        <v>289</v>
      </c>
      <c r="E3" s="68" t="s">
        <v>290</v>
      </c>
      <c r="F3" s="4">
        <v>73552.100000000006</v>
      </c>
      <c r="G3" s="4">
        <v>73552.100000000006</v>
      </c>
      <c r="H3" s="4">
        <v>51.8</v>
      </c>
      <c r="I3" s="70">
        <v>488556.88</v>
      </c>
      <c r="J3" s="6">
        <v>39080</v>
      </c>
      <c r="K3" s="3" t="s">
        <v>301</v>
      </c>
      <c r="L3" s="3" t="s">
        <v>15</v>
      </c>
      <c r="M3" s="4" t="s">
        <v>294</v>
      </c>
      <c r="N3" s="16" t="s">
        <v>547</v>
      </c>
      <c r="O3" s="7" t="s">
        <v>374</v>
      </c>
    </row>
    <row r="4" spans="1:15" ht="51" x14ac:dyDescent="0.25">
      <c r="A4" s="4">
        <v>1800005</v>
      </c>
      <c r="B4" s="65">
        <v>41122</v>
      </c>
      <c r="C4" s="78" t="s">
        <v>291</v>
      </c>
      <c r="D4" s="73" t="s">
        <v>292</v>
      </c>
      <c r="E4" s="12" t="s">
        <v>293</v>
      </c>
      <c r="F4" s="70">
        <v>6040</v>
      </c>
      <c r="G4" s="70">
        <v>6040</v>
      </c>
      <c r="H4" s="72">
        <v>25</v>
      </c>
      <c r="I4" s="96">
        <v>3079.02</v>
      </c>
      <c r="J4" s="6">
        <v>39080</v>
      </c>
      <c r="K4" s="3" t="s">
        <v>301</v>
      </c>
      <c r="L4" s="3">
        <f>-----------Q83</f>
        <v>0</v>
      </c>
      <c r="M4" s="4" t="s">
        <v>294</v>
      </c>
      <c r="N4" s="16" t="s">
        <v>556</v>
      </c>
      <c r="O4" s="3" t="s">
        <v>389</v>
      </c>
    </row>
    <row r="5" spans="1:15" ht="63.75" x14ac:dyDescent="0.25">
      <c r="A5" s="4">
        <v>1800040</v>
      </c>
      <c r="B5" s="65">
        <v>41122</v>
      </c>
      <c r="C5" s="84" t="s">
        <v>297</v>
      </c>
      <c r="D5" s="73" t="s">
        <v>295</v>
      </c>
      <c r="E5" s="63" t="s">
        <v>296</v>
      </c>
      <c r="F5" s="63">
        <v>37750</v>
      </c>
      <c r="G5" s="63">
        <v>37750</v>
      </c>
      <c r="H5" s="71">
        <v>520</v>
      </c>
      <c r="I5" s="97">
        <v>3079.02</v>
      </c>
      <c r="J5" s="6">
        <v>39080</v>
      </c>
      <c r="K5" s="3" t="s">
        <v>302</v>
      </c>
      <c r="L5" s="3" t="s">
        <v>15</v>
      </c>
      <c r="M5" s="4" t="s">
        <v>294</v>
      </c>
      <c r="N5" s="16" t="s">
        <v>554</v>
      </c>
      <c r="O5" s="3" t="s">
        <v>380</v>
      </c>
    </row>
    <row r="6" spans="1:15" ht="72.75" customHeight="1" x14ac:dyDescent="0.25">
      <c r="A6" s="4">
        <v>1800041</v>
      </c>
      <c r="B6" s="65">
        <v>41122</v>
      </c>
      <c r="C6" s="78" t="s">
        <v>291</v>
      </c>
      <c r="D6" s="74" t="s">
        <v>298</v>
      </c>
      <c r="E6" s="4" t="s">
        <v>299</v>
      </c>
      <c r="F6" s="69">
        <v>7550</v>
      </c>
      <c r="G6" s="69">
        <v>7550</v>
      </c>
      <c r="H6" s="13">
        <v>25</v>
      </c>
      <c r="I6" s="4">
        <v>3079.02</v>
      </c>
      <c r="J6" s="6">
        <v>39080</v>
      </c>
      <c r="K6" s="3" t="s">
        <v>301</v>
      </c>
      <c r="L6" s="2" t="s">
        <v>15</v>
      </c>
      <c r="M6" s="4" t="s">
        <v>294</v>
      </c>
      <c r="N6" s="16" t="s">
        <v>555</v>
      </c>
      <c r="O6" s="3" t="s">
        <v>389</v>
      </c>
    </row>
    <row r="7" spans="1:15" ht="51.75" customHeight="1" x14ac:dyDescent="0.25">
      <c r="A7" s="4">
        <v>1800042</v>
      </c>
      <c r="B7" s="65">
        <v>41122</v>
      </c>
      <c r="C7" s="84" t="s">
        <v>291</v>
      </c>
      <c r="D7" s="73" t="s">
        <v>492</v>
      </c>
      <c r="E7" s="4" t="s">
        <v>300</v>
      </c>
      <c r="F7" s="1">
        <v>7550</v>
      </c>
      <c r="G7" s="1">
        <v>7550</v>
      </c>
      <c r="H7" s="1">
        <v>25</v>
      </c>
      <c r="I7" s="98">
        <v>3079.02</v>
      </c>
      <c r="J7" s="6">
        <v>39080</v>
      </c>
      <c r="K7" s="3" t="s">
        <v>301</v>
      </c>
      <c r="L7" s="91" t="s">
        <v>559</v>
      </c>
      <c r="M7" s="4" t="s">
        <v>294</v>
      </c>
      <c r="N7" s="16" t="s">
        <v>558</v>
      </c>
      <c r="O7" s="3" t="s">
        <v>380</v>
      </c>
    </row>
    <row r="8" spans="1:15" ht="63.75" x14ac:dyDescent="0.25">
      <c r="A8" s="4">
        <v>1800043</v>
      </c>
      <c r="B8" s="65">
        <v>41122</v>
      </c>
      <c r="C8" s="78" t="s">
        <v>291</v>
      </c>
      <c r="D8" s="10" t="s">
        <v>303</v>
      </c>
      <c r="E8" s="4" t="s">
        <v>304</v>
      </c>
      <c r="F8" s="1">
        <v>7550</v>
      </c>
      <c r="G8" s="1">
        <v>7550</v>
      </c>
      <c r="H8" s="75">
        <v>25</v>
      </c>
      <c r="I8" s="99">
        <v>3079.02</v>
      </c>
      <c r="J8" s="6">
        <v>39080</v>
      </c>
      <c r="K8" s="3" t="s">
        <v>301</v>
      </c>
      <c r="L8" s="91" t="s">
        <v>560</v>
      </c>
      <c r="M8" s="4" t="s">
        <v>294</v>
      </c>
      <c r="N8" s="16" t="s">
        <v>557</v>
      </c>
      <c r="O8" s="3" t="s">
        <v>374</v>
      </c>
    </row>
    <row r="9" spans="1:15" ht="57" customHeight="1" x14ac:dyDescent="0.25">
      <c r="A9" s="4">
        <v>1800044</v>
      </c>
      <c r="B9" s="65">
        <v>41122</v>
      </c>
      <c r="C9" s="78" t="s">
        <v>291</v>
      </c>
      <c r="D9" s="61" t="s">
        <v>306</v>
      </c>
      <c r="E9" s="4" t="s">
        <v>307</v>
      </c>
      <c r="F9" s="1">
        <v>15100</v>
      </c>
      <c r="G9" s="1">
        <v>15100</v>
      </c>
      <c r="H9" s="1">
        <v>25</v>
      </c>
      <c r="I9" s="100">
        <v>3079.02</v>
      </c>
      <c r="J9" s="6">
        <v>39080</v>
      </c>
      <c r="K9" s="3" t="s">
        <v>301</v>
      </c>
      <c r="L9" s="14" t="s">
        <v>560</v>
      </c>
      <c r="M9" s="4" t="s">
        <v>294</v>
      </c>
      <c r="N9" s="76" t="s">
        <v>565</v>
      </c>
      <c r="O9" s="3" t="s">
        <v>380</v>
      </c>
    </row>
    <row r="10" spans="1:15" ht="76.5" x14ac:dyDescent="0.25">
      <c r="A10" s="4">
        <v>1800045</v>
      </c>
      <c r="B10" s="5">
        <v>41122</v>
      </c>
      <c r="C10" s="85" t="s">
        <v>312</v>
      </c>
      <c r="D10" s="61" t="s">
        <v>308</v>
      </c>
      <c r="E10" s="4" t="s">
        <v>309</v>
      </c>
      <c r="F10" s="1">
        <v>15100</v>
      </c>
      <c r="G10" s="1">
        <v>15100</v>
      </c>
      <c r="H10" s="1">
        <v>12972</v>
      </c>
      <c r="I10" s="109">
        <v>3713494.44</v>
      </c>
      <c r="J10" s="6">
        <v>39080</v>
      </c>
      <c r="K10" s="3" t="s">
        <v>301</v>
      </c>
      <c r="L10" s="2" t="s">
        <v>15</v>
      </c>
      <c r="M10" s="4" t="s">
        <v>294</v>
      </c>
      <c r="N10" s="76" t="s">
        <v>564</v>
      </c>
      <c r="O10" s="3" t="s">
        <v>389</v>
      </c>
    </row>
    <row r="11" spans="1:15" ht="63.75" x14ac:dyDescent="0.25">
      <c r="A11" s="4">
        <v>1800046</v>
      </c>
      <c r="B11" s="5">
        <v>41122</v>
      </c>
      <c r="C11" s="85" t="s">
        <v>312</v>
      </c>
      <c r="D11" s="61" t="s">
        <v>310</v>
      </c>
      <c r="E11" s="4" t="s">
        <v>311</v>
      </c>
      <c r="F11" s="13">
        <v>6040</v>
      </c>
      <c r="G11" s="1">
        <v>6040</v>
      </c>
      <c r="H11" s="1">
        <v>9164</v>
      </c>
      <c r="I11" s="109">
        <v>2623378.2799999998</v>
      </c>
      <c r="J11" s="6">
        <v>39080</v>
      </c>
      <c r="K11" s="3" t="s">
        <v>301</v>
      </c>
      <c r="L11" s="2" t="s">
        <v>15</v>
      </c>
      <c r="M11" s="4" t="s">
        <v>294</v>
      </c>
      <c r="N11" s="76" t="s">
        <v>563</v>
      </c>
      <c r="O11" s="3" t="s">
        <v>374</v>
      </c>
    </row>
    <row r="12" spans="1:15" ht="63.75" x14ac:dyDescent="0.25">
      <c r="A12" s="4">
        <v>1800047</v>
      </c>
      <c r="B12" s="5">
        <v>41122</v>
      </c>
      <c r="C12" s="64" t="s">
        <v>312</v>
      </c>
      <c r="D12" s="61" t="s">
        <v>313</v>
      </c>
      <c r="E12" s="1" t="s">
        <v>314</v>
      </c>
      <c r="F12" s="1">
        <v>6040</v>
      </c>
      <c r="G12" s="1">
        <v>6040</v>
      </c>
      <c r="H12" s="1">
        <v>6400</v>
      </c>
      <c r="I12" s="109">
        <v>4814720</v>
      </c>
      <c r="J12" s="6">
        <v>39080</v>
      </c>
      <c r="K12" s="3" t="s">
        <v>301</v>
      </c>
      <c r="L12" s="91" t="s">
        <v>315</v>
      </c>
      <c r="M12" s="4" t="s">
        <v>294</v>
      </c>
      <c r="N12" s="77" t="s">
        <v>643</v>
      </c>
      <c r="O12" s="3" t="s">
        <v>374</v>
      </c>
    </row>
    <row r="13" spans="1:15" ht="51" x14ac:dyDescent="0.25">
      <c r="A13" s="4">
        <v>1800049</v>
      </c>
      <c r="B13" s="5">
        <v>41122</v>
      </c>
      <c r="C13" s="64" t="s">
        <v>312</v>
      </c>
      <c r="D13" s="10" t="s">
        <v>316</v>
      </c>
      <c r="E13" s="1" t="s">
        <v>317</v>
      </c>
      <c r="F13" s="13">
        <v>15100</v>
      </c>
      <c r="G13" s="13">
        <v>15100</v>
      </c>
      <c r="H13" s="1">
        <v>11000</v>
      </c>
      <c r="I13" s="109">
        <v>8275300</v>
      </c>
      <c r="J13" s="6">
        <v>39080</v>
      </c>
      <c r="K13" s="3" t="s">
        <v>301</v>
      </c>
      <c r="L13" s="14" t="s">
        <v>318</v>
      </c>
      <c r="M13" s="4" t="s">
        <v>294</v>
      </c>
      <c r="N13" s="16" t="s">
        <v>562</v>
      </c>
      <c r="O13" s="3" t="s">
        <v>374</v>
      </c>
    </row>
    <row r="14" spans="1:15" ht="63.75" x14ac:dyDescent="0.25">
      <c r="A14" s="4">
        <v>1800055</v>
      </c>
      <c r="B14" s="5">
        <v>41122</v>
      </c>
      <c r="C14" s="81" t="s">
        <v>319</v>
      </c>
      <c r="D14" s="61" t="s">
        <v>320</v>
      </c>
      <c r="E14" s="1" t="s">
        <v>321</v>
      </c>
      <c r="F14" s="13" t="s">
        <v>322</v>
      </c>
      <c r="G14" s="13" t="s">
        <v>322</v>
      </c>
      <c r="H14" s="13">
        <v>1755</v>
      </c>
      <c r="I14" s="109">
        <v>498981.6</v>
      </c>
      <c r="J14" s="6">
        <v>39080</v>
      </c>
      <c r="K14" s="3" t="s">
        <v>301</v>
      </c>
      <c r="L14" s="2" t="s">
        <v>15</v>
      </c>
      <c r="M14" s="4" t="s">
        <v>294</v>
      </c>
      <c r="N14" s="76" t="s">
        <v>566</v>
      </c>
      <c r="O14" s="3" t="s">
        <v>380</v>
      </c>
    </row>
    <row r="15" spans="1:15" ht="63.75" x14ac:dyDescent="0.25">
      <c r="A15" s="4">
        <v>1800060</v>
      </c>
      <c r="B15" s="5">
        <v>41122</v>
      </c>
      <c r="C15" s="78" t="s">
        <v>12</v>
      </c>
      <c r="D15" s="61" t="s">
        <v>323</v>
      </c>
      <c r="E15" s="4" t="s">
        <v>324</v>
      </c>
      <c r="F15" s="13">
        <v>2120</v>
      </c>
      <c r="G15" s="13">
        <v>2120</v>
      </c>
      <c r="H15" s="1">
        <v>43820</v>
      </c>
      <c r="I15" s="109">
        <v>25660553.800000001</v>
      </c>
      <c r="J15" s="6">
        <v>39080</v>
      </c>
      <c r="K15" s="3" t="s">
        <v>301</v>
      </c>
      <c r="L15" s="2" t="s">
        <v>15</v>
      </c>
      <c r="M15" s="4" t="s">
        <v>294</v>
      </c>
      <c r="N15" s="63" t="s">
        <v>567</v>
      </c>
      <c r="O15" s="3" t="s">
        <v>380</v>
      </c>
    </row>
    <row r="16" spans="1:15" ht="51" x14ac:dyDescent="0.25">
      <c r="A16" s="4">
        <v>1800061</v>
      </c>
      <c r="B16" s="65">
        <v>41122</v>
      </c>
      <c r="C16" s="64" t="s">
        <v>312</v>
      </c>
      <c r="D16" s="61" t="s">
        <v>325</v>
      </c>
      <c r="E16" s="4" t="s">
        <v>326</v>
      </c>
      <c r="F16" s="13">
        <v>433640</v>
      </c>
      <c r="G16" s="13">
        <v>433640</v>
      </c>
      <c r="H16" s="1">
        <v>4300</v>
      </c>
      <c r="I16" s="110">
        <v>1230961</v>
      </c>
      <c r="J16" s="6">
        <v>39080</v>
      </c>
      <c r="K16" s="3" t="s">
        <v>301</v>
      </c>
      <c r="L16" s="2" t="s">
        <v>15</v>
      </c>
      <c r="M16" s="4" t="s">
        <v>294</v>
      </c>
      <c r="N16" s="63" t="s">
        <v>644</v>
      </c>
      <c r="O16" s="3" t="s">
        <v>389</v>
      </c>
    </row>
    <row r="17" spans="1:15" ht="63.75" x14ac:dyDescent="0.25">
      <c r="A17" s="4">
        <v>1800007</v>
      </c>
      <c r="B17" s="65">
        <v>41122</v>
      </c>
      <c r="C17" s="86" t="s">
        <v>327</v>
      </c>
      <c r="D17" s="61" t="s">
        <v>328</v>
      </c>
      <c r="E17" s="4" t="s">
        <v>329</v>
      </c>
      <c r="F17" s="13">
        <v>151890.9</v>
      </c>
      <c r="G17" s="13">
        <v>151890.9</v>
      </c>
      <c r="H17" s="1">
        <v>347.7</v>
      </c>
      <c r="I17" s="1">
        <v>1997778.19</v>
      </c>
      <c r="J17" s="6">
        <v>39080</v>
      </c>
      <c r="K17" s="3" t="s">
        <v>301</v>
      </c>
      <c r="L17" s="2" t="s">
        <v>15</v>
      </c>
      <c r="M17" s="4" t="s">
        <v>294</v>
      </c>
      <c r="N17" s="64" t="s">
        <v>646</v>
      </c>
      <c r="O17" s="3" t="s">
        <v>615</v>
      </c>
    </row>
    <row r="18" spans="1:15" ht="63.75" x14ac:dyDescent="0.25">
      <c r="A18" s="4">
        <v>1800008</v>
      </c>
      <c r="B18" s="65">
        <v>41122</v>
      </c>
      <c r="C18" s="64" t="s">
        <v>330</v>
      </c>
      <c r="D18" s="61" t="s">
        <v>331</v>
      </c>
      <c r="E18" s="4" t="s">
        <v>332</v>
      </c>
      <c r="F18" s="13">
        <v>52366.8</v>
      </c>
      <c r="G18" s="13">
        <v>52366.8</v>
      </c>
      <c r="H18" s="1">
        <v>229.6</v>
      </c>
      <c r="I18" s="4">
        <v>52366.8</v>
      </c>
      <c r="J18" s="6">
        <v>39080</v>
      </c>
      <c r="K18" s="3" t="s">
        <v>301</v>
      </c>
      <c r="L18" s="2" t="s">
        <v>15</v>
      </c>
      <c r="M18" s="4" t="s">
        <v>294</v>
      </c>
      <c r="N18" s="64" t="s">
        <v>647</v>
      </c>
      <c r="O18" s="3" t="s">
        <v>615</v>
      </c>
    </row>
    <row r="19" spans="1:15" ht="63.75" x14ac:dyDescent="0.25">
      <c r="A19" s="4">
        <v>1800009</v>
      </c>
      <c r="B19" s="65">
        <v>41122</v>
      </c>
      <c r="C19" s="87" t="s">
        <v>333</v>
      </c>
      <c r="D19" s="61" t="s">
        <v>334</v>
      </c>
      <c r="E19" s="4" t="s">
        <v>335</v>
      </c>
      <c r="F19" s="13">
        <v>10012840</v>
      </c>
      <c r="G19" s="13">
        <v>10012840.199999999</v>
      </c>
      <c r="H19" s="1">
        <v>528.1</v>
      </c>
      <c r="I19" s="1">
        <v>519470.85</v>
      </c>
      <c r="J19" s="6">
        <v>39080</v>
      </c>
      <c r="K19" s="3" t="s">
        <v>301</v>
      </c>
      <c r="L19" s="2" t="s">
        <v>15</v>
      </c>
      <c r="M19" s="4" t="s">
        <v>294</v>
      </c>
      <c r="N19" s="64" t="s">
        <v>561</v>
      </c>
      <c r="O19" s="3" t="s">
        <v>615</v>
      </c>
    </row>
    <row r="20" spans="1:15" ht="63.75" x14ac:dyDescent="0.25">
      <c r="A20" s="4">
        <v>1800010</v>
      </c>
      <c r="B20" s="65">
        <v>41122</v>
      </c>
      <c r="C20" s="64" t="s">
        <v>333</v>
      </c>
      <c r="D20" s="61" t="s">
        <v>336</v>
      </c>
      <c r="E20" s="4" t="s">
        <v>337</v>
      </c>
      <c r="F20" s="13">
        <v>52366.8</v>
      </c>
      <c r="G20" s="13">
        <v>52366.8</v>
      </c>
      <c r="H20" s="1">
        <v>198.9</v>
      </c>
      <c r="I20" s="1">
        <v>1223668.18</v>
      </c>
      <c r="J20" s="6">
        <v>39080</v>
      </c>
      <c r="K20" s="3" t="s">
        <v>301</v>
      </c>
      <c r="L20" s="2" t="s">
        <v>15</v>
      </c>
      <c r="M20" s="4" t="s">
        <v>294</v>
      </c>
      <c r="N20" s="64" t="s">
        <v>645</v>
      </c>
      <c r="O20" s="3" t="s">
        <v>615</v>
      </c>
    </row>
    <row r="21" spans="1:15" ht="76.5" x14ac:dyDescent="0.25">
      <c r="A21" s="4">
        <v>1800019</v>
      </c>
      <c r="B21" s="65">
        <v>42522</v>
      </c>
      <c r="C21" s="64" t="s">
        <v>338</v>
      </c>
      <c r="D21" s="61" t="s">
        <v>339</v>
      </c>
      <c r="E21" s="4" t="s">
        <v>340</v>
      </c>
      <c r="F21" s="13">
        <v>975</v>
      </c>
      <c r="G21" s="13">
        <v>975</v>
      </c>
      <c r="H21" s="1">
        <v>38.200000000000003</v>
      </c>
      <c r="I21" s="1">
        <v>76712.86</v>
      </c>
      <c r="J21" s="6">
        <v>42506</v>
      </c>
      <c r="K21" s="3" t="s">
        <v>341</v>
      </c>
      <c r="L21" s="2" t="s">
        <v>15</v>
      </c>
      <c r="M21" s="4" t="s">
        <v>294</v>
      </c>
      <c r="N21" s="63" t="s">
        <v>548</v>
      </c>
      <c r="O21" s="3" t="s">
        <v>380</v>
      </c>
    </row>
    <row r="22" spans="1:15" ht="63.75" x14ac:dyDescent="0.25">
      <c r="A22" s="4">
        <v>1800020</v>
      </c>
      <c r="B22" s="65">
        <v>43763</v>
      </c>
      <c r="C22" s="85" t="s">
        <v>342</v>
      </c>
      <c r="D22" s="61" t="s">
        <v>343</v>
      </c>
      <c r="E22" s="4" t="s">
        <v>648</v>
      </c>
      <c r="F22" s="13">
        <v>570000</v>
      </c>
      <c r="G22" s="13">
        <v>41800</v>
      </c>
      <c r="H22" s="1">
        <v>235.5</v>
      </c>
      <c r="I22" s="1">
        <v>2050284.2</v>
      </c>
      <c r="J22" s="6">
        <v>43763</v>
      </c>
      <c r="K22" s="3" t="s">
        <v>344</v>
      </c>
      <c r="L22" s="2" t="s">
        <v>15</v>
      </c>
      <c r="M22" s="4" t="s">
        <v>294</v>
      </c>
      <c r="N22" s="63" t="s">
        <v>549</v>
      </c>
      <c r="O22" s="3" t="s">
        <v>380</v>
      </c>
    </row>
    <row r="23" spans="1:15" ht="76.5" x14ac:dyDescent="0.25">
      <c r="A23" s="4">
        <v>1800021</v>
      </c>
      <c r="B23" s="5">
        <v>43797</v>
      </c>
      <c r="C23" s="88" t="s">
        <v>345</v>
      </c>
      <c r="D23" s="61" t="s">
        <v>346</v>
      </c>
      <c r="E23" s="4" t="s">
        <v>347</v>
      </c>
      <c r="F23" s="13">
        <v>1</v>
      </c>
      <c r="G23" s="13">
        <v>1</v>
      </c>
      <c r="H23" s="1">
        <v>1000</v>
      </c>
      <c r="I23" s="1" t="s">
        <v>322</v>
      </c>
      <c r="J23" s="6">
        <v>43797</v>
      </c>
      <c r="K23" s="3" t="s">
        <v>356</v>
      </c>
      <c r="L23" s="2" t="s">
        <v>15</v>
      </c>
      <c r="M23" s="4" t="s">
        <v>294</v>
      </c>
      <c r="N23" s="66" t="s">
        <v>550</v>
      </c>
      <c r="O23" s="3" t="s">
        <v>610</v>
      </c>
    </row>
    <row r="24" spans="1:15" ht="76.5" x14ac:dyDescent="0.25">
      <c r="A24" s="4">
        <v>1800022</v>
      </c>
      <c r="B24" s="5">
        <v>43797</v>
      </c>
      <c r="C24" s="78" t="s">
        <v>345</v>
      </c>
      <c r="D24" s="10" t="s">
        <v>348</v>
      </c>
      <c r="E24" s="4" t="s">
        <v>349</v>
      </c>
      <c r="F24" s="13">
        <v>1</v>
      </c>
      <c r="G24" s="13">
        <v>1</v>
      </c>
      <c r="H24" s="1">
        <v>1802</v>
      </c>
      <c r="I24" s="1" t="s">
        <v>322</v>
      </c>
      <c r="J24" s="6">
        <v>43797</v>
      </c>
      <c r="K24" s="3" t="s">
        <v>355</v>
      </c>
      <c r="L24" s="2" t="s">
        <v>15</v>
      </c>
      <c r="M24" s="4" t="s">
        <v>294</v>
      </c>
      <c r="N24" s="12" t="s">
        <v>551</v>
      </c>
      <c r="O24" s="3" t="s">
        <v>610</v>
      </c>
    </row>
    <row r="25" spans="1:15" ht="76.5" x14ac:dyDescent="0.25">
      <c r="A25" s="4">
        <v>1800023</v>
      </c>
      <c r="B25" s="5">
        <v>44617</v>
      </c>
      <c r="C25" s="78" t="s">
        <v>350</v>
      </c>
      <c r="D25" s="79" t="s">
        <v>351</v>
      </c>
      <c r="E25" s="4" t="s">
        <v>352</v>
      </c>
      <c r="F25" s="13">
        <v>1</v>
      </c>
      <c r="G25" s="13">
        <v>1</v>
      </c>
      <c r="H25" s="1">
        <v>259</v>
      </c>
      <c r="I25" s="1" t="s">
        <v>353</v>
      </c>
      <c r="J25" s="6">
        <v>44617</v>
      </c>
      <c r="K25" s="3" t="s">
        <v>354</v>
      </c>
      <c r="L25" s="15" t="s">
        <v>15</v>
      </c>
      <c r="M25" s="4" t="s">
        <v>294</v>
      </c>
      <c r="N25" s="67" t="s">
        <v>552</v>
      </c>
      <c r="O25" s="3" t="s">
        <v>393</v>
      </c>
    </row>
    <row r="26" spans="1:15" ht="156" customHeight="1" x14ac:dyDescent="0.25">
      <c r="A26" s="4">
        <v>1800024</v>
      </c>
      <c r="B26" s="5">
        <v>44911</v>
      </c>
      <c r="C26" s="78" t="s">
        <v>402</v>
      </c>
      <c r="D26" s="80" t="s">
        <v>403</v>
      </c>
      <c r="E26" s="4" t="s">
        <v>404</v>
      </c>
      <c r="F26" s="13" t="s">
        <v>322</v>
      </c>
      <c r="G26" s="13" t="s">
        <v>322</v>
      </c>
      <c r="H26" s="1">
        <v>824000</v>
      </c>
      <c r="I26" s="109">
        <v>8272960</v>
      </c>
      <c r="J26" s="6">
        <v>40163</v>
      </c>
      <c r="K26" s="3" t="s">
        <v>406</v>
      </c>
      <c r="L26" s="15" t="s">
        <v>315</v>
      </c>
      <c r="M26" s="4" t="s">
        <v>294</v>
      </c>
      <c r="N26" s="67" t="s">
        <v>581</v>
      </c>
      <c r="O26" s="81" t="s">
        <v>405</v>
      </c>
    </row>
    <row r="27" spans="1:15" ht="156.75" x14ac:dyDescent="0.25">
      <c r="A27" s="4">
        <v>1800025</v>
      </c>
      <c r="B27" s="5">
        <v>40163</v>
      </c>
      <c r="C27" s="78" t="s">
        <v>402</v>
      </c>
      <c r="D27" s="81" t="s">
        <v>407</v>
      </c>
      <c r="E27" s="4" t="s">
        <v>408</v>
      </c>
      <c r="F27" s="13" t="s">
        <v>322</v>
      </c>
      <c r="G27" s="13" t="s">
        <v>322</v>
      </c>
      <c r="H27" s="1">
        <v>1000000</v>
      </c>
      <c r="I27" s="109">
        <v>10310000</v>
      </c>
      <c r="J27" s="6">
        <v>40163</v>
      </c>
      <c r="K27" s="3" t="s">
        <v>406</v>
      </c>
      <c r="L27" s="15" t="s">
        <v>315</v>
      </c>
      <c r="M27" s="4" t="s">
        <v>294</v>
      </c>
      <c r="N27" s="63" t="s">
        <v>582</v>
      </c>
      <c r="O27" s="81" t="s">
        <v>405</v>
      </c>
    </row>
    <row r="28" spans="1:15" ht="144.75" x14ac:dyDescent="0.25">
      <c r="A28" s="4">
        <v>1800026</v>
      </c>
      <c r="B28" s="5">
        <v>40236</v>
      </c>
      <c r="C28" s="78" t="s">
        <v>402</v>
      </c>
      <c r="D28" s="81" t="s">
        <v>409</v>
      </c>
      <c r="E28" s="4" t="s">
        <v>410</v>
      </c>
      <c r="F28" s="13" t="s">
        <v>322</v>
      </c>
      <c r="G28" s="13" t="s">
        <v>322</v>
      </c>
      <c r="H28" s="1">
        <v>68000</v>
      </c>
      <c r="I28" s="109">
        <v>534480</v>
      </c>
      <c r="J28" s="6">
        <v>40236</v>
      </c>
      <c r="K28" s="3" t="s">
        <v>411</v>
      </c>
      <c r="L28" s="15" t="s">
        <v>374</v>
      </c>
      <c r="M28" s="4" t="s">
        <v>294</v>
      </c>
      <c r="N28" s="63" t="s">
        <v>583</v>
      </c>
      <c r="O28" s="90" t="s">
        <v>374</v>
      </c>
    </row>
    <row r="29" spans="1:15" ht="120" x14ac:dyDescent="0.25">
      <c r="A29" s="4">
        <v>1800027</v>
      </c>
      <c r="B29" s="5">
        <v>40236</v>
      </c>
      <c r="C29" s="78" t="s">
        <v>402</v>
      </c>
      <c r="D29" s="78" t="s">
        <v>412</v>
      </c>
      <c r="E29" s="4" t="s">
        <v>413</v>
      </c>
      <c r="F29" s="13" t="s">
        <v>322</v>
      </c>
      <c r="G29" s="13" t="s">
        <v>322</v>
      </c>
      <c r="H29" s="1">
        <v>1026000</v>
      </c>
      <c r="I29" s="109">
        <v>10731960</v>
      </c>
      <c r="J29" s="6">
        <v>40236</v>
      </c>
      <c r="K29" s="3" t="s">
        <v>411</v>
      </c>
      <c r="L29" s="15" t="s">
        <v>374</v>
      </c>
      <c r="M29" s="4" t="s">
        <v>294</v>
      </c>
      <c r="N29" s="63" t="s">
        <v>584</v>
      </c>
      <c r="O29" s="81" t="s">
        <v>425</v>
      </c>
    </row>
    <row r="30" spans="1:15" ht="144.75" x14ac:dyDescent="0.25">
      <c r="A30" s="4">
        <v>1800028</v>
      </c>
      <c r="B30" s="5">
        <v>40018</v>
      </c>
      <c r="C30" s="78" t="s">
        <v>402</v>
      </c>
      <c r="D30" s="80" t="s">
        <v>414</v>
      </c>
      <c r="E30" s="4" t="s">
        <v>415</v>
      </c>
      <c r="F30" s="13" t="s">
        <v>322</v>
      </c>
      <c r="G30" s="13" t="s">
        <v>322</v>
      </c>
      <c r="H30" s="1">
        <v>133000</v>
      </c>
      <c r="I30" s="109">
        <v>1525510</v>
      </c>
      <c r="J30" s="6">
        <v>40018</v>
      </c>
      <c r="K30" s="3" t="s">
        <v>416</v>
      </c>
      <c r="L30" s="15" t="s">
        <v>373</v>
      </c>
      <c r="M30" s="4" t="s">
        <v>294</v>
      </c>
      <c r="N30" s="63" t="s">
        <v>585</v>
      </c>
      <c r="O30" s="81" t="s">
        <v>426</v>
      </c>
    </row>
    <row r="31" spans="1:15" ht="144.75" x14ac:dyDescent="0.25">
      <c r="A31" s="4">
        <v>1800029</v>
      </c>
      <c r="B31" s="5">
        <v>40018</v>
      </c>
      <c r="C31" s="78" t="s">
        <v>402</v>
      </c>
      <c r="D31" s="82" t="s">
        <v>417</v>
      </c>
      <c r="E31" s="4" t="s">
        <v>418</v>
      </c>
      <c r="F31" s="13" t="s">
        <v>322</v>
      </c>
      <c r="G31" s="13" t="s">
        <v>322</v>
      </c>
      <c r="H31" s="1">
        <v>353000</v>
      </c>
      <c r="I31" s="109">
        <v>5561400</v>
      </c>
      <c r="J31" s="6">
        <v>40018</v>
      </c>
      <c r="K31" s="3" t="s">
        <v>416</v>
      </c>
      <c r="L31" s="15" t="s">
        <v>373</v>
      </c>
      <c r="M31" s="4" t="s">
        <v>294</v>
      </c>
      <c r="N31" s="63" t="s">
        <v>586</v>
      </c>
      <c r="O31" s="90" t="s">
        <v>374</v>
      </c>
    </row>
    <row r="32" spans="1:15" ht="144.75" x14ac:dyDescent="0.25">
      <c r="A32" s="4">
        <v>1800030</v>
      </c>
      <c r="B32" s="5">
        <v>40018</v>
      </c>
      <c r="C32" s="78" t="s">
        <v>402</v>
      </c>
      <c r="D32" s="80" t="s">
        <v>419</v>
      </c>
      <c r="E32" s="4" t="s">
        <v>420</v>
      </c>
      <c r="F32" s="13" t="s">
        <v>322</v>
      </c>
      <c r="G32" s="13" t="s">
        <v>322</v>
      </c>
      <c r="H32" s="1">
        <v>46000</v>
      </c>
      <c r="I32" s="109">
        <v>472880</v>
      </c>
      <c r="J32" s="6">
        <v>40018</v>
      </c>
      <c r="K32" s="3" t="s">
        <v>416</v>
      </c>
      <c r="L32" s="15" t="s">
        <v>373</v>
      </c>
      <c r="M32" s="4" t="s">
        <v>294</v>
      </c>
      <c r="N32" s="63" t="s">
        <v>587</v>
      </c>
      <c r="O32" s="90" t="s">
        <v>374</v>
      </c>
    </row>
    <row r="33" spans="1:15" ht="132" customHeight="1" x14ac:dyDescent="0.25">
      <c r="A33" s="4">
        <v>1800031</v>
      </c>
      <c r="B33" s="5">
        <v>40148</v>
      </c>
      <c r="C33" s="78" t="s">
        <v>402</v>
      </c>
      <c r="D33" s="81" t="s">
        <v>421</v>
      </c>
      <c r="E33" s="4" t="s">
        <v>422</v>
      </c>
      <c r="F33" s="13" t="s">
        <v>322</v>
      </c>
      <c r="G33" s="13" t="s">
        <v>322</v>
      </c>
      <c r="H33" s="1">
        <v>193000</v>
      </c>
      <c r="I33" s="109">
        <v>1978250</v>
      </c>
      <c r="J33" s="6">
        <v>40148</v>
      </c>
      <c r="K33" s="3" t="s">
        <v>406</v>
      </c>
      <c r="L33" s="15" t="s">
        <v>374</v>
      </c>
      <c r="M33" s="4" t="s">
        <v>294</v>
      </c>
      <c r="N33" s="63" t="s">
        <v>588</v>
      </c>
      <c r="O33" s="81" t="s">
        <v>427</v>
      </c>
    </row>
    <row r="34" spans="1:15" ht="120.75" customHeight="1" x14ac:dyDescent="0.25">
      <c r="A34" s="4">
        <v>1800032</v>
      </c>
      <c r="B34" s="5">
        <v>40164</v>
      </c>
      <c r="C34" s="78" t="s">
        <v>402</v>
      </c>
      <c r="D34" s="81" t="s">
        <v>423</v>
      </c>
      <c r="E34" s="4" t="s">
        <v>424</v>
      </c>
      <c r="F34" s="13" t="s">
        <v>322</v>
      </c>
      <c r="G34" s="13" t="s">
        <v>322</v>
      </c>
      <c r="H34" s="1">
        <v>244000</v>
      </c>
      <c r="I34" s="109">
        <v>2442440</v>
      </c>
      <c r="J34" s="6">
        <v>40164</v>
      </c>
      <c r="K34" s="3" t="s">
        <v>406</v>
      </c>
      <c r="L34" s="15" t="s">
        <v>315</v>
      </c>
      <c r="M34" s="4" t="s">
        <v>294</v>
      </c>
      <c r="N34" s="63" t="s">
        <v>589</v>
      </c>
      <c r="O34" s="81" t="s">
        <v>427</v>
      </c>
    </row>
    <row r="35" spans="1:15" ht="133.5" customHeight="1" x14ac:dyDescent="0.25">
      <c r="A35" s="4">
        <v>1800033</v>
      </c>
      <c r="B35" s="5">
        <v>40164</v>
      </c>
      <c r="C35" s="78" t="s">
        <v>402</v>
      </c>
      <c r="D35" s="81" t="s">
        <v>428</v>
      </c>
      <c r="E35" s="4" t="s">
        <v>429</v>
      </c>
      <c r="F35" s="13" t="s">
        <v>322</v>
      </c>
      <c r="G35" s="13" t="s">
        <v>322</v>
      </c>
      <c r="H35" s="1">
        <v>424000</v>
      </c>
      <c r="I35" s="109">
        <v>4104320</v>
      </c>
      <c r="J35" s="6">
        <v>40164</v>
      </c>
      <c r="K35" s="3" t="s">
        <v>406</v>
      </c>
      <c r="L35" s="15" t="s">
        <v>373</v>
      </c>
      <c r="M35" s="4" t="s">
        <v>294</v>
      </c>
      <c r="N35" s="63" t="s">
        <v>590</v>
      </c>
      <c r="O35" s="81" t="s">
        <v>425</v>
      </c>
    </row>
    <row r="36" spans="1:15" ht="132" customHeight="1" x14ac:dyDescent="0.25">
      <c r="A36" s="4">
        <v>1800034</v>
      </c>
      <c r="B36" s="5">
        <v>40164</v>
      </c>
      <c r="C36" s="78" t="s">
        <v>402</v>
      </c>
      <c r="D36" s="81" t="s">
        <v>430</v>
      </c>
      <c r="E36" s="4" t="s">
        <v>431</v>
      </c>
      <c r="F36" s="13" t="s">
        <v>322</v>
      </c>
      <c r="G36" s="13" t="s">
        <v>322</v>
      </c>
      <c r="H36" s="1">
        <v>1003000</v>
      </c>
      <c r="I36" s="109">
        <v>10591680</v>
      </c>
      <c r="J36" s="6">
        <v>40164</v>
      </c>
      <c r="K36" s="3" t="s">
        <v>406</v>
      </c>
      <c r="L36" s="15" t="s">
        <v>315</v>
      </c>
      <c r="M36" s="4" t="s">
        <v>294</v>
      </c>
      <c r="N36" s="63" t="s">
        <v>591</v>
      </c>
      <c r="O36" s="81" t="s">
        <v>405</v>
      </c>
    </row>
    <row r="37" spans="1:15" ht="144.75" customHeight="1" x14ac:dyDescent="0.25">
      <c r="A37" s="4">
        <v>1800035</v>
      </c>
      <c r="B37" s="5">
        <v>40164</v>
      </c>
      <c r="C37" s="78" t="s">
        <v>402</v>
      </c>
      <c r="D37" s="81" t="s">
        <v>432</v>
      </c>
      <c r="E37" s="4" t="s">
        <v>433</v>
      </c>
      <c r="F37" s="13" t="s">
        <v>322</v>
      </c>
      <c r="G37" s="13" t="s">
        <v>322</v>
      </c>
      <c r="H37" s="1">
        <v>94000</v>
      </c>
      <c r="I37" s="109">
        <v>726620</v>
      </c>
      <c r="J37" s="6">
        <v>40164</v>
      </c>
      <c r="K37" s="3" t="s">
        <v>406</v>
      </c>
      <c r="L37" s="15" t="s">
        <v>374</v>
      </c>
      <c r="M37" s="4" t="s">
        <v>294</v>
      </c>
      <c r="N37" s="63" t="s">
        <v>592</v>
      </c>
      <c r="O37" s="90" t="s">
        <v>434</v>
      </c>
    </row>
    <row r="38" spans="1:15" ht="143.25" customHeight="1" x14ac:dyDescent="0.25">
      <c r="A38" s="4">
        <v>1800036</v>
      </c>
      <c r="B38" s="5">
        <v>40164</v>
      </c>
      <c r="C38" s="78" t="s">
        <v>402</v>
      </c>
      <c r="D38" s="81" t="s">
        <v>435</v>
      </c>
      <c r="E38" s="4" t="s">
        <v>436</v>
      </c>
      <c r="F38" s="13" t="s">
        <v>322</v>
      </c>
      <c r="G38" s="13" t="s">
        <v>322</v>
      </c>
      <c r="H38" s="1">
        <v>674000</v>
      </c>
      <c r="I38" s="109">
        <v>6948940</v>
      </c>
      <c r="J38" s="6">
        <v>40164</v>
      </c>
      <c r="K38" s="3" t="s">
        <v>406</v>
      </c>
      <c r="L38" s="15" t="s">
        <v>374</v>
      </c>
      <c r="M38" s="4" t="s">
        <v>294</v>
      </c>
      <c r="N38" s="63" t="s">
        <v>593</v>
      </c>
      <c r="O38" s="81" t="s">
        <v>425</v>
      </c>
    </row>
    <row r="39" spans="1:15" ht="134.25" customHeight="1" x14ac:dyDescent="0.25">
      <c r="A39" s="4">
        <v>1800037</v>
      </c>
      <c r="B39" s="5">
        <v>40168</v>
      </c>
      <c r="C39" s="78" t="s">
        <v>402</v>
      </c>
      <c r="D39" s="81" t="s">
        <v>437</v>
      </c>
      <c r="E39" s="4" t="s">
        <v>438</v>
      </c>
      <c r="F39" s="13" t="s">
        <v>322</v>
      </c>
      <c r="G39" s="13" t="s">
        <v>322</v>
      </c>
      <c r="H39" s="1">
        <v>151000</v>
      </c>
      <c r="I39" s="109">
        <v>1325780</v>
      </c>
      <c r="J39" s="6">
        <v>40168</v>
      </c>
      <c r="K39" s="3" t="s">
        <v>406</v>
      </c>
      <c r="L39" s="15" t="s">
        <v>373</v>
      </c>
      <c r="M39" s="4" t="s">
        <v>294</v>
      </c>
      <c r="N39" s="63" t="s">
        <v>594</v>
      </c>
      <c r="O39" s="81" t="s">
        <v>425</v>
      </c>
    </row>
    <row r="40" spans="1:15" ht="132" customHeight="1" x14ac:dyDescent="0.25">
      <c r="A40" s="4">
        <v>1800038</v>
      </c>
      <c r="B40" s="5">
        <v>40168</v>
      </c>
      <c r="C40" s="78" t="s">
        <v>402</v>
      </c>
      <c r="D40" s="81" t="s">
        <v>439</v>
      </c>
      <c r="E40" s="4" t="s">
        <v>440</v>
      </c>
      <c r="F40" s="13" t="s">
        <v>322</v>
      </c>
      <c r="G40" s="13" t="s">
        <v>322</v>
      </c>
      <c r="H40" s="1">
        <v>385000</v>
      </c>
      <c r="I40" s="109">
        <v>4023250</v>
      </c>
      <c r="J40" s="6">
        <v>40168</v>
      </c>
      <c r="K40" s="3" t="s">
        <v>406</v>
      </c>
      <c r="L40" s="15" t="s">
        <v>373</v>
      </c>
      <c r="M40" s="4" t="s">
        <v>294</v>
      </c>
      <c r="N40" s="63" t="s">
        <v>595</v>
      </c>
      <c r="O40" s="81" t="s">
        <v>425</v>
      </c>
    </row>
    <row r="41" spans="1:15" ht="130.5" customHeight="1" x14ac:dyDescent="0.25">
      <c r="A41" s="4">
        <v>1800039</v>
      </c>
      <c r="B41" s="5">
        <v>40168</v>
      </c>
      <c r="C41" s="78" t="s">
        <v>402</v>
      </c>
      <c r="D41" s="81" t="s">
        <v>441</v>
      </c>
      <c r="E41" s="4" t="s">
        <v>442</v>
      </c>
      <c r="F41" s="13" t="s">
        <v>322</v>
      </c>
      <c r="G41" s="13" t="s">
        <v>322</v>
      </c>
      <c r="H41" s="1">
        <v>315000</v>
      </c>
      <c r="I41" s="109">
        <v>3301200</v>
      </c>
      <c r="J41" s="6">
        <v>40168</v>
      </c>
      <c r="K41" s="3" t="s">
        <v>406</v>
      </c>
      <c r="L41" s="15" t="s">
        <v>315</v>
      </c>
      <c r="M41" s="4" t="s">
        <v>443</v>
      </c>
      <c r="N41" s="63" t="s">
        <v>596</v>
      </c>
      <c r="O41" s="81" t="s">
        <v>427</v>
      </c>
    </row>
    <row r="42" spans="1:15" ht="130.5" customHeight="1" x14ac:dyDescent="0.25">
      <c r="A42" s="4">
        <v>1800040</v>
      </c>
      <c r="B42" s="5">
        <v>40168</v>
      </c>
      <c r="C42" s="78" t="s">
        <v>402</v>
      </c>
      <c r="D42" s="81" t="s">
        <v>444</v>
      </c>
      <c r="E42" s="4" t="s">
        <v>445</v>
      </c>
      <c r="F42" s="13" t="s">
        <v>322</v>
      </c>
      <c r="G42" s="13" t="s">
        <v>322</v>
      </c>
      <c r="H42" s="1">
        <v>266000</v>
      </c>
      <c r="I42" s="109">
        <v>2675960</v>
      </c>
      <c r="J42" s="6">
        <v>40168</v>
      </c>
      <c r="K42" s="3" t="s">
        <v>406</v>
      </c>
      <c r="L42" s="15" t="s">
        <v>315</v>
      </c>
      <c r="M42" s="4" t="s">
        <v>294</v>
      </c>
      <c r="N42" s="63" t="s">
        <v>597</v>
      </c>
      <c r="O42" s="81" t="s">
        <v>427</v>
      </c>
    </row>
    <row r="43" spans="1:15" ht="132" customHeight="1" x14ac:dyDescent="0.25">
      <c r="A43" s="4">
        <v>1800041</v>
      </c>
      <c r="B43" s="5">
        <v>40169</v>
      </c>
      <c r="C43" s="78" t="s">
        <v>402</v>
      </c>
      <c r="D43" s="81" t="s">
        <v>446</v>
      </c>
      <c r="E43" s="4" t="s">
        <v>447</v>
      </c>
      <c r="F43" s="13" t="s">
        <v>322</v>
      </c>
      <c r="G43" s="13" t="s">
        <v>322</v>
      </c>
      <c r="H43" s="1">
        <v>155000</v>
      </c>
      <c r="I43" s="109">
        <v>1484900</v>
      </c>
      <c r="J43" s="6">
        <v>40169</v>
      </c>
      <c r="K43" s="3" t="s">
        <v>406</v>
      </c>
      <c r="L43" s="15" t="s">
        <v>374</v>
      </c>
      <c r="M43" s="4" t="s">
        <v>294</v>
      </c>
      <c r="N43" s="63" t="s">
        <v>598</v>
      </c>
      <c r="O43" s="81" t="s">
        <v>618</v>
      </c>
    </row>
    <row r="44" spans="1:15" ht="133.5" customHeight="1" x14ac:dyDescent="0.25">
      <c r="A44" s="4">
        <v>1800042</v>
      </c>
      <c r="B44" s="5">
        <v>40169</v>
      </c>
      <c r="C44" s="78" t="s">
        <v>402</v>
      </c>
      <c r="D44" s="81" t="s">
        <v>449</v>
      </c>
      <c r="E44" s="4" t="s">
        <v>450</v>
      </c>
      <c r="F44" s="13" t="s">
        <v>322</v>
      </c>
      <c r="G44" s="13" t="s">
        <v>322</v>
      </c>
      <c r="H44" s="1">
        <v>133000</v>
      </c>
      <c r="I44" s="109">
        <v>1016120</v>
      </c>
      <c r="J44" s="6">
        <v>40169</v>
      </c>
      <c r="K44" s="3" t="s">
        <v>406</v>
      </c>
      <c r="L44" s="15" t="s">
        <v>389</v>
      </c>
      <c r="M44" s="4" t="s">
        <v>294</v>
      </c>
      <c r="N44" s="63" t="s">
        <v>599</v>
      </c>
      <c r="O44" s="81" t="s">
        <v>380</v>
      </c>
    </row>
    <row r="45" spans="1:15" ht="134.25" customHeight="1" x14ac:dyDescent="0.25">
      <c r="A45" s="4">
        <v>1800043</v>
      </c>
      <c r="B45" s="5">
        <v>40169</v>
      </c>
      <c r="C45" s="78" t="s">
        <v>402</v>
      </c>
      <c r="D45" s="81" t="s">
        <v>451</v>
      </c>
      <c r="E45" s="4" t="s">
        <v>452</v>
      </c>
      <c r="F45" s="13" t="s">
        <v>322</v>
      </c>
      <c r="G45" s="13" t="s">
        <v>322</v>
      </c>
      <c r="H45" s="1">
        <v>230000</v>
      </c>
      <c r="I45" s="109">
        <v>2449500</v>
      </c>
      <c r="J45" s="6">
        <v>40169</v>
      </c>
      <c r="K45" s="3" t="s">
        <v>406</v>
      </c>
      <c r="L45" s="15" t="s">
        <v>389</v>
      </c>
      <c r="M45" s="4" t="s">
        <v>294</v>
      </c>
      <c r="N45" s="63" t="s">
        <v>600</v>
      </c>
      <c r="O45" s="81" t="s">
        <v>426</v>
      </c>
    </row>
    <row r="46" spans="1:15" ht="134.25" customHeight="1" x14ac:dyDescent="0.25">
      <c r="A46" s="4">
        <v>1800044</v>
      </c>
      <c r="B46" s="5">
        <v>40169</v>
      </c>
      <c r="C46" s="78" t="s">
        <v>402</v>
      </c>
      <c r="D46" s="81" t="s">
        <v>453</v>
      </c>
      <c r="E46" s="4" t="s">
        <v>454</v>
      </c>
      <c r="F46" s="13" t="s">
        <v>322</v>
      </c>
      <c r="G46" s="13" t="s">
        <v>322</v>
      </c>
      <c r="H46" s="1">
        <v>1244000</v>
      </c>
      <c r="I46" s="109">
        <v>10947200</v>
      </c>
      <c r="J46" s="6">
        <v>40169</v>
      </c>
      <c r="K46" s="3" t="s">
        <v>406</v>
      </c>
      <c r="L46" s="15" t="s">
        <v>374</v>
      </c>
      <c r="M46" s="4" t="s">
        <v>294</v>
      </c>
      <c r="N46" s="63" t="s">
        <v>601</v>
      </c>
      <c r="O46" s="81" t="s">
        <v>427</v>
      </c>
    </row>
    <row r="47" spans="1:15" ht="131.25" customHeight="1" x14ac:dyDescent="0.25">
      <c r="A47" s="4">
        <v>1800045</v>
      </c>
      <c r="B47" s="5">
        <v>40169</v>
      </c>
      <c r="C47" s="78" t="s">
        <v>402</v>
      </c>
      <c r="D47" s="81" t="s">
        <v>455</v>
      </c>
      <c r="E47" s="4" t="s">
        <v>456</v>
      </c>
      <c r="F47" s="13" t="s">
        <v>322</v>
      </c>
      <c r="G47" s="13" t="s">
        <v>322</v>
      </c>
      <c r="H47" s="1">
        <v>47000</v>
      </c>
      <c r="I47" s="109">
        <v>347330</v>
      </c>
      <c r="J47" s="6">
        <v>40169</v>
      </c>
      <c r="K47" s="3" t="s">
        <v>406</v>
      </c>
      <c r="L47" s="15" t="s">
        <v>374</v>
      </c>
      <c r="M47" s="4" t="s">
        <v>294</v>
      </c>
      <c r="N47" s="63" t="s">
        <v>602</v>
      </c>
      <c r="O47" s="81" t="s">
        <v>374</v>
      </c>
    </row>
    <row r="48" spans="1:15" ht="133.5" customHeight="1" x14ac:dyDescent="0.25">
      <c r="A48" s="4">
        <v>1800046</v>
      </c>
      <c r="B48" s="5">
        <v>40169</v>
      </c>
      <c r="C48" s="78" t="s">
        <v>402</v>
      </c>
      <c r="D48" s="81" t="s">
        <v>457</v>
      </c>
      <c r="E48" s="4" t="s">
        <v>458</v>
      </c>
      <c r="F48" s="13" t="s">
        <v>322</v>
      </c>
      <c r="G48" s="13" t="s">
        <v>322</v>
      </c>
      <c r="H48" s="1">
        <v>189000</v>
      </c>
      <c r="I48" s="109">
        <v>2024190</v>
      </c>
      <c r="J48" s="6">
        <v>40169</v>
      </c>
      <c r="K48" s="3" t="s">
        <v>406</v>
      </c>
      <c r="L48" s="15" t="s">
        <v>373</v>
      </c>
      <c r="M48" s="4" t="s">
        <v>459</v>
      </c>
      <c r="N48" s="63" t="s">
        <v>603</v>
      </c>
      <c r="O48" s="81" t="s">
        <v>374</v>
      </c>
    </row>
    <row r="49" spans="1:15" ht="133.5" customHeight="1" x14ac:dyDescent="0.25">
      <c r="A49" s="4">
        <v>1800047</v>
      </c>
      <c r="B49" s="5">
        <v>40169</v>
      </c>
      <c r="C49" s="78" t="s">
        <v>402</v>
      </c>
      <c r="D49" s="81" t="s">
        <v>460</v>
      </c>
      <c r="E49" s="4" t="s">
        <v>461</v>
      </c>
      <c r="F49" s="13" t="s">
        <v>322</v>
      </c>
      <c r="G49" s="13" t="s">
        <v>322</v>
      </c>
      <c r="H49" s="1">
        <v>330000</v>
      </c>
      <c r="I49" s="109">
        <v>3432000</v>
      </c>
      <c r="J49" s="6">
        <v>40169</v>
      </c>
      <c r="K49" s="3" t="s">
        <v>406</v>
      </c>
      <c r="L49" s="15" t="s">
        <v>318</v>
      </c>
      <c r="M49" s="4" t="s">
        <v>459</v>
      </c>
      <c r="N49" s="63" t="s">
        <v>604</v>
      </c>
      <c r="O49" s="81" t="s">
        <v>462</v>
      </c>
    </row>
    <row r="50" spans="1:15" ht="132" customHeight="1" x14ac:dyDescent="0.25">
      <c r="A50" s="4">
        <v>1800048</v>
      </c>
      <c r="B50" s="5">
        <v>40169</v>
      </c>
      <c r="C50" s="78" t="s">
        <v>402</v>
      </c>
      <c r="D50" s="81" t="s">
        <v>463</v>
      </c>
      <c r="E50" s="4" t="s">
        <v>464</v>
      </c>
      <c r="F50" s="13" t="s">
        <v>322</v>
      </c>
      <c r="G50" s="13" t="s">
        <v>322</v>
      </c>
      <c r="H50" s="1">
        <v>80000</v>
      </c>
      <c r="I50" s="109">
        <v>866400</v>
      </c>
      <c r="J50" s="6">
        <v>40169</v>
      </c>
      <c r="K50" s="3" t="s">
        <v>406</v>
      </c>
      <c r="L50" s="15" t="s">
        <v>315</v>
      </c>
      <c r="M50" s="4" t="s">
        <v>459</v>
      </c>
      <c r="N50" s="63" t="s">
        <v>605</v>
      </c>
      <c r="O50" s="81" t="s">
        <v>427</v>
      </c>
    </row>
    <row r="51" spans="1:15" ht="132.75" customHeight="1" x14ac:dyDescent="0.25">
      <c r="A51" s="4">
        <v>1800049</v>
      </c>
      <c r="B51" s="5">
        <v>40169</v>
      </c>
      <c r="C51" s="78" t="s">
        <v>402</v>
      </c>
      <c r="D51" s="81" t="s">
        <v>465</v>
      </c>
      <c r="E51" s="4" t="s">
        <v>466</v>
      </c>
      <c r="F51" s="13" t="s">
        <v>322</v>
      </c>
      <c r="G51" s="13" t="s">
        <v>322</v>
      </c>
      <c r="H51" s="1">
        <v>2580000</v>
      </c>
      <c r="I51" s="109">
        <v>21826800</v>
      </c>
      <c r="J51" s="6">
        <v>40169</v>
      </c>
      <c r="K51" s="3" t="s">
        <v>406</v>
      </c>
      <c r="L51" s="15" t="s">
        <v>315</v>
      </c>
      <c r="M51" s="4" t="s">
        <v>469</v>
      </c>
      <c r="N51" s="63" t="s">
        <v>606</v>
      </c>
      <c r="O51" s="81" t="s">
        <v>427</v>
      </c>
    </row>
    <row r="52" spans="1:15" ht="135" customHeight="1" x14ac:dyDescent="0.25">
      <c r="A52" s="4">
        <v>1800050</v>
      </c>
      <c r="B52" s="5">
        <v>40169</v>
      </c>
      <c r="C52" s="78" t="s">
        <v>402</v>
      </c>
      <c r="D52" s="81" t="s">
        <v>467</v>
      </c>
      <c r="E52" s="4" t="s">
        <v>468</v>
      </c>
      <c r="F52" s="13" t="s">
        <v>322</v>
      </c>
      <c r="G52" s="13" t="s">
        <v>322</v>
      </c>
      <c r="H52" s="1">
        <v>413000</v>
      </c>
      <c r="I52" s="109">
        <v>3407250</v>
      </c>
      <c r="J52" s="6">
        <v>40169</v>
      </c>
      <c r="K52" s="3" t="s">
        <v>406</v>
      </c>
      <c r="L52" s="15" t="s">
        <v>315</v>
      </c>
      <c r="M52" s="4" t="s">
        <v>469</v>
      </c>
      <c r="N52" s="63" t="s">
        <v>607</v>
      </c>
      <c r="O52" s="81" t="s">
        <v>373</v>
      </c>
    </row>
    <row r="53" spans="1:15" ht="132.75" customHeight="1" x14ac:dyDescent="0.25">
      <c r="A53" s="4">
        <v>1800051</v>
      </c>
      <c r="B53" s="5">
        <v>40169</v>
      </c>
      <c r="C53" s="78" t="s">
        <v>402</v>
      </c>
      <c r="D53" s="81" t="s">
        <v>470</v>
      </c>
      <c r="E53" s="4" t="s">
        <v>471</v>
      </c>
      <c r="F53" s="13" t="s">
        <v>322</v>
      </c>
      <c r="G53" s="13" t="s">
        <v>322</v>
      </c>
      <c r="H53" s="1">
        <v>59000</v>
      </c>
      <c r="I53" s="109">
        <v>600620</v>
      </c>
      <c r="J53" s="6">
        <v>40169</v>
      </c>
      <c r="K53" s="3" t="s">
        <v>406</v>
      </c>
      <c r="L53" s="15" t="s">
        <v>315</v>
      </c>
      <c r="M53" s="4" t="s">
        <v>469</v>
      </c>
      <c r="N53" s="63" t="s">
        <v>608</v>
      </c>
      <c r="O53" s="81" t="s">
        <v>374</v>
      </c>
    </row>
    <row r="54" spans="1:15" ht="144" customHeight="1" x14ac:dyDescent="0.25">
      <c r="A54" s="4">
        <v>1800052</v>
      </c>
      <c r="B54" s="5">
        <v>40169</v>
      </c>
      <c r="C54" s="78" t="s">
        <v>402</v>
      </c>
      <c r="D54" s="89" t="s">
        <v>472</v>
      </c>
      <c r="E54" s="4" t="s">
        <v>473</v>
      </c>
      <c r="F54" s="13" t="s">
        <v>322</v>
      </c>
      <c r="G54" s="13" t="s">
        <v>322</v>
      </c>
      <c r="H54" s="1">
        <v>2098000</v>
      </c>
      <c r="I54" s="109">
        <v>15755980</v>
      </c>
      <c r="J54" s="6">
        <v>40169</v>
      </c>
      <c r="K54" s="3" t="s">
        <v>406</v>
      </c>
      <c r="L54" s="15" t="s">
        <v>318</v>
      </c>
      <c r="M54" s="4" t="s">
        <v>469</v>
      </c>
      <c r="N54" s="63" t="s">
        <v>609</v>
      </c>
      <c r="O54" s="81" t="s">
        <v>474</v>
      </c>
    </row>
    <row r="55" spans="1:15" ht="135" customHeight="1" x14ac:dyDescent="0.25">
      <c r="A55" s="4">
        <v>1800053</v>
      </c>
      <c r="B55" s="5">
        <v>43805</v>
      </c>
      <c r="C55" s="78" t="s">
        <v>402</v>
      </c>
      <c r="D55" s="80" t="s">
        <v>475</v>
      </c>
      <c r="E55" s="4" t="s">
        <v>476</v>
      </c>
      <c r="F55" s="13" t="s">
        <v>322</v>
      </c>
      <c r="G55" s="13" t="s">
        <v>322</v>
      </c>
      <c r="H55" s="1">
        <v>40000</v>
      </c>
      <c r="I55" s="109">
        <v>221200</v>
      </c>
      <c r="J55" s="6">
        <v>43805</v>
      </c>
      <c r="K55" s="3" t="s">
        <v>477</v>
      </c>
      <c r="L55" s="15" t="s">
        <v>374</v>
      </c>
      <c r="M55" s="4" t="s">
        <v>469</v>
      </c>
      <c r="N55" s="63" t="s">
        <v>580</v>
      </c>
      <c r="O55" s="81" t="s">
        <v>478</v>
      </c>
    </row>
    <row r="56" spans="1:15" ht="146.25" customHeight="1" x14ac:dyDescent="0.25">
      <c r="A56" s="4">
        <v>1800054</v>
      </c>
      <c r="B56" s="5">
        <v>43809</v>
      </c>
      <c r="C56" s="78" t="s">
        <v>402</v>
      </c>
      <c r="D56" s="81" t="s">
        <v>472</v>
      </c>
      <c r="E56" s="4" t="s">
        <v>479</v>
      </c>
      <c r="F56" s="13" t="s">
        <v>322</v>
      </c>
      <c r="G56" s="13" t="s">
        <v>322</v>
      </c>
      <c r="H56" s="1">
        <v>370000</v>
      </c>
      <c r="I56" s="109">
        <v>2834200</v>
      </c>
      <c r="J56" s="6">
        <v>43809</v>
      </c>
      <c r="K56" s="3" t="s">
        <v>406</v>
      </c>
      <c r="L56" s="15" t="s">
        <v>315</v>
      </c>
      <c r="M56" s="4" t="s">
        <v>469</v>
      </c>
      <c r="N56" s="63" t="s">
        <v>579</v>
      </c>
      <c r="O56" s="81" t="s">
        <v>480</v>
      </c>
    </row>
    <row r="57" spans="1:15" ht="133.5" customHeight="1" x14ac:dyDescent="0.25">
      <c r="A57" s="4">
        <v>1800055</v>
      </c>
      <c r="B57" s="5">
        <v>40163</v>
      </c>
      <c r="C57" s="78" t="s">
        <v>402</v>
      </c>
      <c r="D57" s="80" t="s">
        <v>481</v>
      </c>
      <c r="E57" s="4" t="s">
        <v>482</v>
      </c>
      <c r="F57" s="13" t="s">
        <v>322</v>
      </c>
      <c r="G57" s="13" t="s">
        <v>322</v>
      </c>
      <c r="H57" s="1">
        <v>210000</v>
      </c>
      <c r="I57" s="109">
        <v>2156700</v>
      </c>
      <c r="J57" s="6">
        <v>40163</v>
      </c>
      <c r="K57" s="3" t="s">
        <v>406</v>
      </c>
      <c r="L57" s="15" t="s">
        <v>370</v>
      </c>
      <c r="M57" s="4" t="s">
        <v>469</v>
      </c>
      <c r="N57" s="63" t="s">
        <v>578</v>
      </c>
      <c r="O57" s="81" t="s">
        <v>380</v>
      </c>
    </row>
    <row r="58" spans="1:15" ht="131.25" customHeight="1" x14ac:dyDescent="0.25">
      <c r="A58" s="4">
        <v>1800056</v>
      </c>
      <c r="B58" s="5">
        <v>40164</v>
      </c>
      <c r="C58" s="78" t="s">
        <v>402</v>
      </c>
      <c r="D58" s="81" t="s">
        <v>483</v>
      </c>
      <c r="E58" s="4" t="s">
        <v>484</v>
      </c>
      <c r="F58" s="13" t="s">
        <v>322</v>
      </c>
      <c r="G58" s="13" t="s">
        <v>322</v>
      </c>
      <c r="H58" s="1">
        <v>161000</v>
      </c>
      <c r="I58" s="109">
        <v>1701770</v>
      </c>
      <c r="J58" s="6">
        <v>40164</v>
      </c>
      <c r="K58" s="3" t="s">
        <v>406</v>
      </c>
      <c r="L58" s="15" t="s">
        <v>370</v>
      </c>
      <c r="M58" s="4" t="s">
        <v>469</v>
      </c>
      <c r="N58" s="63" t="s">
        <v>649</v>
      </c>
      <c r="O58" s="81" t="s">
        <v>427</v>
      </c>
    </row>
    <row r="59" spans="1:15" ht="77.25" customHeight="1" x14ac:dyDescent="0.25">
      <c r="A59" s="4">
        <v>1800057</v>
      </c>
      <c r="B59" s="5">
        <v>41823</v>
      </c>
      <c r="C59" s="78" t="s">
        <v>402</v>
      </c>
      <c r="D59" s="81" t="s">
        <v>485</v>
      </c>
      <c r="E59" s="4" t="s">
        <v>486</v>
      </c>
      <c r="F59" s="13" t="s">
        <v>322</v>
      </c>
      <c r="G59" s="13" t="s">
        <v>322</v>
      </c>
      <c r="H59" s="1">
        <v>1115</v>
      </c>
      <c r="I59" s="109">
        <v>133142.15</v>
      </c>
      <c r="J59" s="6">
        <v>41823</v>
      </c>
      <c r="K59" s="3" t="s">
        <v>487</v>
      </c>
      <c r="L59" s="15" t="s">
        <v>373</v>
      </c>
      <c r="M59" s="4" t="s">
        <v>469</v>
      </c>
      <c r="N59" s="63" t="s">
        <v>650</v>
      </c>
      <c r="O59" s="81" t="s">
        <v>373</v>
      </c>
    </row>
    <row r="60" spans="1:15" ht="77.25" customHeight="1" x14ac:dyDescent="0.25">
      <c r="A60" s="4">
        <v>1800058</v>
      </c>
      <c r="B60" s="5">
        <v>41823</v>
      </c>
      <c r="C60" s="78" t="s">
        <v>402</v>
      </c>
      <c r="D60" s="80" t="s">
        <v>488</v>
      </c>
      <c r="E60" s="4" t="s">
        <v>489</v>
      </c>
      <c r="F60" s="13" t="s">
        <v>322</v>
      </c>
      <c r="G60" s="13" t="s">
        <v>322</v>
      </c>
      <c r="H60" s="1">
        <v>77</v>
      </c>
      <c r="I60" s="109">
        <v>7910.21</v>
      </c>
      <c r="J60" s="6">
        <v>41823</v>
      </c>
      <c r="K60" s="3" t="s">
        <v>487</v>
      </c>
      <c r="L60" s="15" t="s">
        <v>373</v>
      </c>
      <c r="M60" s="4" t="s">
        <v>469</v>
      </c>
      <c r="N60" s="63" t="s">
        <v>651</v>
      </c>
      <c r="O60" s="81" t="s">
        <v>374</v>
      </c>
    </row>
    <row r="61" spans="1:15" ht="78" customHeight="1" x14ac:dyDescent="0.25">
      <c r="A61" s="4">
        <v>1800059</v>
      </c>
      <c r="B61" s="5">
        <v>41823</v>
      </c>
      <c r="C61" s="78" t="s">
        <v>402</v>
      </c>
      <c r="D61" s="81" t="s">
        <v>491</v>
      </c>
      <c r="E61" s="4" t="s">
        <v>490</v>
      </c>
      <c r="F61" s="13" t="s">
        <v>322</v>
      </c>
      <c r="G61" s="13" t="s">
        <v>322</v>
      </c>
      <c r="H61" s="1">
        <v>85</v>
      </c>
      <c r="I61" s="109">
        <v>9642.4</v>
      </c>
      <c r="J61" s="6">
        <v>41823</v>
      </c>
      <c r="K61" s="3" t="s">
        <v>487</v>
      </c>
      <c r="L61" s="15" t="s">
        <v>373</v>
      </c>
      <c r="M61" s="4" t="s">
        <v>469</v>
      </c>
      <c r="N61" s="63" t="s">
        <v>652</v>
      </c>
      <c r="O61" s="81" t="s">
        <v>374</v>
      </c>
    </row>
    <row r="62" spans="1:15" ht="89.25" x14ac:dyDescent="0.25">
      <c r="A62" s="4">
        <v>1800060</v>
      </c>
      <c r="B62" s="5">
        <v>41823</v>
      </c>
      <c r="C62" s="78" t="s">
        <v>402</v>
      </c>
      <c r="D62" s="78" t="s">
        <v>493</v>
      </c>
      <c r="E62" s="4" t="s">
        <v>494</v>
      </c>
      <c r="F62" s="13" t="s">
        <v>322</v>
      </c>
      <c r="G62" s="13" t="s">
        <v>322</v>
      </c>
      <c r="H62" s="1">
        <v>40</v>
      </c>
      <c r="I62" s="109">
        <v>4776.3999999999996</v>
      </c>
      <c r="J62" s="6">
        <v>41823</v>
      </c>
      <c r="K62" s="3" t="s">
        <v>487</v>
      </c>
      <c r="L62" s="15" t="s">
        <v>315</v>
      </c>
      <c r="M62" s="4" t="s">
        <v>469</v>
      </c>
      <c r="N62" s="63" t="s">
        <v>653</v>
      </c>
      <c r="O62" s="81" t="s">
        <v>374</v>
      </c>
    </row>
    <row r="63" spans="1:15" ht="80.25" customHeight="1" x14ac:dyDescent="0.25">
      <c r="A63" s="4">
        <v>1800061</v>
      </c>
      <c r="B63" s="5">
        <v>41823</v>
      </c>
      <c r="C63" s="78" t="s">
        <v>402</v>
      </c>
      <c r="D63" s="81" t="s">
        <v>495</v>
      </c>
      <c r="E63" s="4" t="s">
        <v>496</v>
      </c>
      <c r="F63" s="13" t="s">
        <v>322</v>
      </c>
      <c r="G63" s="13" t="s">
        <v>322</v>
      </c>
      <c r="H63" s="1">
        <v>25</v>
      </c>
      <c r="I63" s="109">
        <v>2006.5</v>
      </c>
      <c r="J63" s="6">
        <v>41823</v>
      </c>
      <c r="K63" s="3" t="s">
        <v>487</v>
      </c>
      <c r="L63" s="15" t="s">
        <v>373</v>
      </c>
      <c r="M63" s="4" t="s">
        <v>469</v>
      </c>
      <c r="N63" s="63" t="s">
        <v>654</v>
      </c>
      <c r="O63" s="81" t="s">
        <v>315</v>
      </c>
    </row>
    <row r="64" spans="1:15" ht="78.75" customHeight="1" x14ac:dyDescent="0.25">
      <c r="A64" s="4">
        <v>1800062</v>
      </c>
      <c r="B64" s="5">
        <v>41824</v>
      </c>
      <c r="C64" s="78" t="s">
        <v>402</v>
      </c>
      <c r="D64" s="78" t="s">
        <v>661</v>
      </c>
      <c r="E64" s="71" t="s">
        <v>497</v>
      </c>
      <c r="F64" s="13" t="s">
        <v>322</v>
      </c>
      <c r="G64" s="13" t="s">
        <v>322</v>
      </c>
      <c r="H64" s="1">
        <v>25</v>
      </c>
      <c r="I64" s="110">
        <v>2985.25</v>
      </c>
      <c r="J64" s="6">
        <v>41824</v>
      </c>
      <c r="K64" s="3" t="s">
        <v>487</v>
      </c>
      <c r="L64" s="15" t="s">
        <v>315</v>
      </c>
      <c r="M64" s="4" t="s">
        <v>469</v>
      </c>
      <c r="N64" s="63" t="s">
        <v>655</v>
      </c>
      <c r="O64" s="81" t="s">
        <v>373</v>
      </c>
    </row>
    <row r="65" spans="1:15" ht="78" customHeight="1" x14ac:dyDescent="0.25">
      <c r="A65" s="4">
        <v>1800063</v>
      </c>
      <c r="B65" s="5">
        <v>41568</v>
      </c>
      <c r="C65" s="78" t="s">
        <v>402</v>
      </c>
      <c r="D65" s="80" t="s">
        <v>498</v>
      </c>
      <c r="E65" s="4" t="s">
        <v>499</v>
      </c>
      <c r="F65" s="13" t="s">
        <v>322</v>
      </c>
      <c r="G65" s="13" t="s">
        <v>322</v>
      </c>
      <c r="H65" s="1">
        <v>3450</v>
      </c>
      <c r="I65" s="109">
        <v>557485.5</v>
      </c>
      <c r="J65" s="6">
        <v>41568</v>
      </c>
      <c r="K65" s="3" t="s">
        <v>487</v>
      </c>
      <c r="L65" s="15" t="s">
        <v>315</v>
      </c>
      <c r="M65" s="4" t="s">
        <v>469</v>
      </c>
      <c r="N65" s="63" t="s">
        <v>656</v>
      </c>
      <c r="O65" s="81" t="s">
        <v>373</v>
      </c>
    </row>
    <row r="66" spans="1:15" ht="78" customHeight="1" x14ac:dyDescent="0.25">
      <c r="A66" s="4">
        <v>1800064</v>
      </c>
      <c r="B66" s="5">
        <v>42446</v>
      </c>
      <c r="C66" s="78" t="s">
        <v>402</v>
      </c>
      <c r="D66" s="80" t="s">
        <v>500</v>
      </c>
      <c r="E66" s="4" t="s">
        <v>501</v>
      </c>
      <c r="F66" s="13" t="s">
        <v>322</v>
      </c>
      <c r="G66" s="13" t="s">
        <v>322</v>
      </c>
      <c r="H66" s="1">
        <v>1456</v>
      </c>
      <c r="I66" s="109">
        <v>413969.91999999998</v>
      </c>
      <c r="J66" s="6">
        <v>42446</v>
      </c>
      <c r="K66" s="3" t="s">
        <v>487</v>
      </c>
      <c r="L66" s="15" t="s">
        <v>315</v>
      </c>
      <c r="M66" s="4" t="s">
        <v>469</v>
      </c>
      <c r="N66" s="63" t="s">
        <v>657</v>
      </c>
      <c r="O66" s="81" t="s">
        <v>389</v>
      </c>
    </row>
    <row r="67" spans="1:15" ht="78" customHeight="1" x14ac:dyDescent="0.25">
      <c r="A67" s="4">
        <v>1800065</v>
      </c>
      <c r="B67" s="5">
        <v>42502</v>
      </c>
      <c r="C67" s="78" t="s">
        <v>402</v>
      </c>
      <c r="D67" s="81" t="s">
        <v>502</v>
      </c>
      <c r="E67" s="4" t="s">
        <v>503</v>
      </c>
      <c r="F67" s="13" t="s">
        <v>322</v>
      </c>
      <c r="G67" s="13" t="s">
        <v>322</v>
      </c>
      <c r="H67" s="1">
        <v>2405</v>
      </c>
      <c r="I67" s="109">
        <v>533332.80000000005</v>
      </c>
      <c r="J67" s="6">
        <v>42502</v>
      </c>
      <c r="K67" s="3" t="s">
        <v>487</v>
      </c>
      <c r="L67" s="15" t="s">
        <v>318</v>
      </c>
      <c r="M67" s="4" t="s">
        <v>469</v>
      </c>
      <c r="N67" s="63" t="s">
        <v>658</v>
      </c>
      <c r="O67" s="81" t="s">
        <v>374</v>
      </c>
    </row>
    <row r="68" spans="1:15" ht="75.75" customHeight="1" x14ac:dyDescent="0.25">
      <c r="A68" s="4">
        <v>1800066</v>
      </c>
      <c r="B68" s="5">
        <v>42446</v>
      </c>
      <c r="C68" s="78" t="s">
        <v>402</v>
      </c>
      <c r="D68" s="78" t="s">
        <v>504</v>
      </c>
      <c r="E68" s="4" t="s">
        <v>505</v>
      </c>
      <c r="F68" s="13" t="s">
        <v>322</v>
      </c>
      <c r="G68" s="13" t="s">
        <v>322</v>
      </c>
      <c r="H68" s="1">
        <v>1200</v>
      </c>
      <c r="I68" s="109">
        <v>160356</v>
      </c>
      <c r="J68" s="6">
        <v>42446</v>
      </c>
      <c r="K68" s="3" t="s">
        <v>487</v>
      </c>
      <c r="L68" s="15" t="s">
        <v>315</v>
      </c>
      <c r="M68" s="4" t="s">
        <v>469</v>
      </c>
      <c r="N68" s="63" t="s">
        <v>659</v>
      </c>
      <c r="O68" s="81" t="s">
        <v>373</v>
      </c>
    </row>
    <row r="69" spans="1:15" ht="76.5" x14ac:dyDescent="0.25">
      <c r="A69" s="4">
        <v>1800067</v>
      </c>
      <c r="B69" s="5">
        <v>43152</v>
      </c>
      <c r="C69" s="78" t="s">
        <v>402</v>
      </c>
      <c r="D69" s="81" t="s">
        <v>506</v>
      </c>
      <c r="E69" s="4" t="s">
        <v>507</v>
      </c>
      <c r="F69" s="13" t="s">
        <v>322</v>
      </c>
      <c r="G69" s="13" t="s">
        <v>322</v>
      </c>
      <c r="H69" s="1">
        <v>80</v>
      </c>
      <c r="I69" s="109">
        <v>35317.599999999999</v>
      </c>
      <c r="J69" s="6">
        <v>43152</v>
      </c>
      <c r="K69" s="3" t="s">
        <v>508</v>
      </c>
      <c r="L69" s="15" t="s">
        <v>371</v>
      </c>
      <c r="M69" s="4" t="s">
        <v>469</v>
      </c>
      <c r="N69" s="63" t="s">
        <v>509</v>
      </c>
      <c r="O69" s="81" t="s">
        <v>373</v>
      </c>
    </row>
    <row r="70" spans="1:15" ht="76.5" x14ac:dyDescent="0.25">
      <c r="A70" s="4">
        <v>1800068</v>
      </c>
      <c r="B70" s="5">
        <v>43341</v>
      </c>
      <c r="C70" s="78" t="s">
        <v>402</v>
      </c>
      <c r="D70" s="80" t="s">
        <v>510</v>
      </c>
      <c r="E70" s="4" t="s">
        <v>511</v>
      </c>
      <c r="F70" s="13" t="s">
        <v>322</v>
      </c>
      <c r="G70" s="13" t="s">
        <v>322</v>
      </c>
      <c r="H70" s="1">
        <v>415</v>
      </c>
      <c r="I70" s="109">
        <v>75513.399999999994</v>
      </c>
      <c r="J70" s="6">
        <v>43341</v>
      </c>
      <c r="K70" s="3" t="s">
        <v>508</v>
      </c>
      <c r="L70" s="15" t="s">
        <v>318</v>
      </c>
      <c r="M70" s="4" t="s">
        <v>294</v>
      </c>
      <c r="N70" s="63" t="s">
        <v>512</v>
      </c>
      <c r="O70" s="81" t="s">
        <v>380</v>
      </c>
    </row>
    <row r="71" spans="1:15" ht="178.5" x14ac:dyDescent="0.25">
      <c r="A71" s="4">
        <v>1800069</v>
      </c>
      <c r="B71" s="5">
        <v>43763</v>
      </c>
      <c r="C71" s="78" t="s">
        <v>402</v>
      </c>
      <c r="D71" s="81" t="s">
        <v>513</v>
      </c>
      <c r="E71" s="4" t="s">
        <v>514</v>
      </c>
      <c r="F71" s="13" t="s">
        <v>322</v>
      </c>
      <c r="G71" s="13" t="s">
        <v>322</v>
      </c>
      <c r="H71" s="1">
        <v>1361</v>
      </c>
      <c r="I71" s="109">
        <v>433124.64</v>
      </c>
      <c r="J71" s="6">
        <v>43763</v>
      </c>
      <c r="K71" s="3" t="s">
        <v>515</v>
      </c>
      <c r="L71" s="15" t="s">
        <v>380</v>
      </c>
      <c r="M71" s="4" t="s">
        <v>294</v>
      </c>
      <c r="N71" s="63" t="s">
        <v>553</v>
      </c>
      <c r="O71" s="81" t="s">
        <v>374</v>
      </c>
    </row>
    <row r="72" spans="1:15" ht="63.75" x14ac:dyDescent="0.25">
      <c r="A72" s="4">
        <v>1800070</v>
      </c>
      <c r="B72" s="5">
        <v>44644</v>
      </c>
      <c r="C72" s="78" t="s">
        <v>402</v>
      </c>
      <c r="D72" s="81" t="s">
        <v>516</v>
      </c>
      <c r="E72" s="4" t="s">
        <v>517</v>
      </c>
      <c r="F72" s="13" t="s">
        <v>322</v>
      </c>
      <c r="G72" s="13" t="s">
        <v>322</v>
      </c>
      <c r="H72" s="1">
        <v>10000</v>
      </c>
      <c r="I72" s="109">
        <v>3619000</v>
      </c>
      <c r="J72" s="6">
        <v>44644</v>
      </c>
      <c r="K72" s="3" t="s">
        <v>520</v>
      </c>
      <c r="L72" s="15" t="s">
        <v>518</v>
      </c>
      <c r="M72" s="4" t="s">
        <v>294</v>
      </c>
      <c r="N72" s="63" t="s">
        <v>519</v>
      </c>
      <c r="O72" s="81" t="s">
        <v>315</v>
      </c>
    </row>
    <row r="73" spans="1:15" ht="63.75" x14ac:dyDescent="0.25">
      <c r="A73" s="4">
        <v>1800071</v>
      </c>
      <c r="B73" s="5">
        <v>44644</v>
      </c>
      <c r="C73" s="78" t="s">
        <v>402</v>
      </c>
      <c r="D73" s="80" t="s">
        <v>521</v>
      </c>
      <c r="E73" s="4" t="s">
        <v>522</v>
      </c>
      <c r="F73" s="13" t="s">
        <v>322</v>
      </c>
      <c r="G73" s="13" t="s">
        <v>322</v>
      </c>
      <c r="H73" s="1">
        <v>3920</v>
      </c>
      <c r="I73" s="109">
        <v>2949016</v>
      </c>
      <c r="J73" s="6">
        <v>44644</v>
      </c>
      <c r="K73" s="3" t="s">
        <v>524</v>
      </c>
      <c r="L73" s="15" t="s">
        <v>315</v>
      </c>
      <c r="M73" s="4" t="s">
        <v>294</v>
      </c>
      <c r="N73" s="63" t="s">
        <v>523</v>
      </c>
      <c r="O73" s="81" t="s">
        <v>315</v>
      </c>
    </row>
    <row r="74" spans="1:15" ht="63.75" x14ac:dyDescent="0.25">
      <c r="A74" s="4">
        <v>1800072</v>
      </c>
      <c r="B74" s="5">
        <v>44644</v>
      </c>
      <c r="C74" s="78" t="s">
        <v>402</v>
      </c>
      <c r="D74" s="81" t="s">
        <v>525</v>
      </c>
      <c r="E74" s="4" t="s">
        <v>526</v>
      </c>
      <c r="F74" s="13" t="s">
        <v>322</v>
      </c>
      <c r="G74" s="13" t="s">
        <v>322</v>
      </c>
      <c r="H74" s="1">
        <v>1044</v>
      </c>
      <c r="I74" s="109">
        <v>281984.40000000002</v>
      </c>
      <c r="J74" s="6">
        <v>44644</v>
      </c>
      <c r="K74" s="3" t="s">
        <v>527</v>
      </c>
      <c r="L74" s="15" t="s">
        <v>374</v>
      </c>
      <c r="M74" s="4" t="s">
        <v>294</v>
      </c>
      <c r="N74" s="63" t="s">
        <v>528</v>
      </c>
      <c r="O74" s="81" t="s">
        <v>318</v>
      </c>
    </row>
    <row r="75" spans="1:15" ht="63.75" x14ac:dyDescent="0.25">
      <c r="A75" s="4">
        <v>1800073</v>
      </c>
      <c r="B75" s="5">
        <v>44644</v>
      </c>
      <c r="C75" s="78" t="s">
        <v>402</v>
      </c>
      <c r="D75" s="81" t="s">
        <v>529</v>
      </c>
      <c r="E75" s="4" t="s">
        <v>530</v>
      </c>
      <c r="F75" s="13" t="s">
        <v>322</v>
      </c>
      <c r="G75" s="13" t="s">
        <v>322</v>
      </c>
      <c r="H75" s="1">
        <v>1539</v>
      </c>
      <c r="I75" s="111">
        <v>229387.95</v>
      </c>
      <c r="J75" s="6">
        <v>44644</v>
      </c>
      <c r="K75" s="3" t="s">
        <v>531</v>
      </c>
      <c r="L75" s="15" t="s">
        <v>373</v>
      </c>
      <c r="M75" s="4" t="s">
        <v>294</v>
      </c>
      <c r="N75" s="63" t="s">
        <v>532</v>
      </c>
      <c r="O75" s="81" t="s">
        <v>315</v>
      </c>
    </row>
    <row r="76" spans="1:15" ht="63.75" x14ac:dyDescent="0.25">
      <c r="A76" s="4">
        <v>1800074</v>
      </c>
      <c r="B76" s="5">
        <v>44644</v>
      </c>
      <c r="C76" s="78" t="s">
        <v>402</v>
      </c>
      <c r="D76" s="80" t="s">
        <v>533</v>
      </c>
      <c r="E76" s="4" t="s">
        <v>534</v>
      </c>
      <c r="F76" s="13" t="s">
        <v>322</v>
      </c>
      <c r="G76" s="13" t="s">
        <v>322</v>
      </c>
      <c r="H76" s="1">
        <v>654</v>
      </c>
      <c r="I76" s="109">
        <v>185945.28</v>
      </c>
      <c r="J76" s="6">
        <v>44644</v>
      </c>
      <c r="K76" s="3" t="s">
        <v>535</v>
      </c>
      <c r="L76" s="15" t="s">
        <v>373</v>
      </c>
      <c r="M76" s="4" t="s">
        <v>294</v>
      </c>
      <c r="N76" s="63" t="s">
        <v>536</v>
      </c>
      <c r="O76" s="81" t="s">
        <v>373</v>
      </c>
    </row>
    <row r="77" spans="1:15" ht="63.75" x14ac:dyDescent="0.25">
      <c r="A77" s="4">
        <v>1800075</v>
      </c>
      <c r="B77" s="5">
        <v>44644</v>
      </c>
      <c r="C77" s="78" t="s">
        <v>402</v>
      </c>
      <c r="D77" s="81" t="s">
        <v>537</v>
      </c>
      <c r="E77" s="4" t="s">
        <v>538</v>
      </c>
      <c r="F77" s="13" t="s">
        <v>322</v>
      </c>
      <c r="G77" s="13" t="s">
        <v>322</v>
      </c>
      <c r="H77" s="1">
        <v>1536</v>
      </c>
      <c r="I77" s="109">
        <v>1726648.3200000001</v>
      </c>
      <c r="J77" s="6">
        <v>44644</v>
      </c>
      <c r="K77" s="3" t="s">
        <v>539</v>
      </c>
      <c r="L77" s="15" t="s">
        <v>373</v>
      </c>
      <c r="M77" s="4" t="s">
        <v>294</v>
      </c>
      <c r="N77" s="63" t="s">
        <v>540</v>
      </c>
      <c r="O77" s="81" t="s">
        <v>374</v>
      </c>
    </row>
    <row r="78" spans="1:15" ht="144.75" x14ac:dyDescent="0.25">
      <c r="A78" s="4">
        <v>1800076</v>
      </c>
      <c r="B78" s="5">
        <v>44657</v>
      </c>
      <c r="C78" s="78" t="s">
        <v>402</v>
      </c>
      <c r="D78" s="80" t="s">
        <v>417</v>
      </c>
      <c r="E78" s="4" t="s">
        <v>545</v>
      </c>
      <c r="F78" s="13" t="s">
        <v>322</v>
      </c>
      <c r="G78" s="13" t="s">
        <v>322</v>
      </c>
      <c r="H78" s="1">
        <v>360000</v>
      </c>
      <c r="I78" s="110">
        <v>1209600</v>
      </c>
      <c r="J78" s="6">
        <v>44657</v>
      </c>
      <c r="K78" s="3" t="s">
        <v>406</v>
      </c>
      <c r="L78" s="15" t="s">
        <v>315</v>
      </c>
      <c r="M78" s="4" t="s">
        <v>294</v>
      </c>
      <c r="N78" s="63" t="s">
        <v>660</v>
      </c>
      <c r="O78" s="81" t="s">
        <v>546</v>
      </c>
    </row>
    <row r="79" spans="1:15" ht="63.75" x14ac:dyDescent="0.25">
      <c r="A79" s="4">
        <v>1800076</v>
      </c>
      <c r="B79" s="5">
        <v>44666</v>
      </c>
      <c r="C79" s="78" t="s">
        <v>402</v>
      </c>
      <c r="D79" s="81" t="s">
        <v>541</v>
      </c>
      <c r="E79" s="4" t="s">
        <v>542</v>
      </c>
      <c r="F79" s="13" t="s">
        <v>322</v>
      </c>
      <c r="G79" s="13" t="s">
        <v>322</v>
      </c>
      <c r="H79" s="1">
        <v>100</v>
      </c>
      <c r="I79" s="109">
        <v>10273</v>
      </c>
      <c r="J79" s="6">
        <v>44666</v>
      </c>
      <c r="K79" s="3" t="s">
        <v>543</v>
      </c>
      <c r="L79" s="15" t="s">
        <v>373</v>
      </c>
      <c r="M79" s="4" t="s">
        <v>443</v>
      </c>
      <c r="N79" s="63" t="s">
        <v>544</v>
      </c>
      <c r="O79" s="81"/>
    </row>
    <row r="80" spans="1:15" ht="63.75" x14ac:dyDescent="0.25">
      <c r="A80" s="4">
        <v>1800077</v>
      </c>
      <c r="B80" s="5">
        <v>44911</v>
      </c>
      <c r="C80" s="78" t="s">
        <v>402</v>
      </c>
      <c r="D80" s="81" t="s">
        <v>636</v>
      </c>
      <c r="E80" s="4" t="s">
        <v>634</v>
      </c>
      <c r="F80" s="13"/>
      <c r="G80" s="13" t="s">
        <v>322</v>
      </c>
      <c r="H80" s="1">
        <v>5000</v>
      </c>
      <c r="I80" s="110">
        <v>66250</v>
      </c>
      <c r="J80" s="6">
        <v>44910</v>
      </c>
      <c r="K80" s="3" t="s">
        <v>635</v>
      </c>
      <c r="L80" s="15" t="s">
        <v>373</v>
      </c>
      <c r="M80" s="4" t="s">
        <v>443</v>
      </c>
      <c r="N80" s="63" t="s">
        <v>639</v>
      </c>
      <c r="O80" s="81"/>
    </row>
    <row r="81" spans="1:15" ht="63.75" x14ac:dyDescent="0.25">
      <c r="A81" s="4">
        <v>1800078</v>
      </c>
      <c r="B81" s="5">
        <v>44911</v>
      </c>
      <c r="C81" s="78" t="s">
        <v>402</v>
      </c>
      <c r="D81" s="92" t="s">
        <v>637</v>
      </c>
      <c r="E81" s="94" t="s">
        <v>638</v>
      </c>
      <c r="F81" s="13" t="s">
        <v>322</v>
      </c>
      <c r="G81" s="93" t="s">
        <v>322</v>
      </c>
      <c r="H81" s="94">
        <v>10000</v>
      </c>
      <c r="I81" s="108">
        <v>1187000</v>
      </c>
      <c r="J81" s="95">
        <v>44909</v>
      </c>
      <c r="K81" s="3" t="s">
        <v>635</v>
      </c>
      <c r="L81" s="15" t="s">
        <v>373</v>
      </c>
      <c r="M81" s="4" t="s">
        <v>443</v>
      </c>
      <c r="N81" s="20" t="s">
        <v>640</v>
      </c>
      <c r="O81" s="81" t="s">
        <v>373</v>
      </c>
    </row>
    <row r="82" spans="1:15" s="102" customFormat="1" ht="18.75" x14ac:dyDescent="0.3">
      <c r="A82" s="101" t="s">
        <v>448</v>
      </c>
    </row>
    <row r="83" spans="1:15" ht="63.75" x14ac:dyDescent="0.25">
      <c r="A83" s="4">
        <v>1800024</v>
      </c>
      <c r="B83" s="5">
        <v>43000</v>
      </c>
      <c r="C83" s="4" t="s">
        <v>357</v>
      </c>
      <c r="D83" s="61" t="s">
        <v>358</v>
      </c>
      <c r="E83" s="2" t="s">
        <v>15</v>
      </c>
      <c r="F83" s="13">
        <v>497000</v>
      </c>
      <c r="G83" s="13">
        <v>497000</v>
      </c>
      <c r="H83" s="2" t="s">
        <v>15</v>
      </c>
      <c r="I83" s="2" t="s">
        <v>15</v>
      </c>
      <c r="J83" s="5">
        <v>43000</v>
      </c>
      <c r="K83" s="3" t="s">
        <v>359</v>
      </c>
      <c r="L83" s="2" t="s">
        <v>15</v>
      </c>
      <c r="M83" s="4" t="s">
        <v>360</v>
      </c>
      <c r="N83" s="2" t="s">
        <v>628</v>
      </c>
      <c r="O83" s="15" t="s">
        <v>373</v>
      </c>
    </row>
    <row r="84" spans="1:15" ht="63.75" x14ac:dyDescent="0.25">
      <c r="A84" s="4">
        <v>1800025</v>
      </c>
      <c r="B84" s="5">
        <v>40277</v>
      </c>
      <c r="C84" s="4" t="s">
        <v>361</v>
      </c>
      <c r="D84" s="61" t="s">
        <v>358</v>
      </c>
      <c r="E84" s="2" t="s">
        <v>15</v>
      </c>
      <c r="F84" s="13">
        <v>140550</v>
      </c>
      <c r="G84" s="13">
        <v>140550</v>
      </c>
      <c r="H84" s="2" t="s">
        <v>15</v>
      </c>
      <c r="I84" s="2" t="s">
        <v>15</v>
      </c>
      <c r="J84" s="5">
        <v>40277</v>
      </c>
      <c r="K84" s="3" t="s">
        <v>362</v>
      </c>
      <c r="L84" s="2" t="s">
        <v>15</v>
      </c>
      <c r="M84" s="4" t="s">
        <v>360</v>
      </c>
      <c r="N84" s="2" t="s">
        <v>627</v>
      </c>
      <c r="O84" s="15" t="s">
        <v>373</v>
      </c>
    </row>
    <row r="85" spans="1:15" ht="63.75" x14ac:dyDescent="0.25">
      <c r="A85" s="4">
        <v>1800026</v>
      </c>
      <c r="B85" s="5">
        <v>42516</v>
      </c>
      <c r="C85" s="1" t="s">
        <v>363</v>
      </c>
      <c r="D85" s="61" t="s">
        <v>358</v>
      </c>
      <c r="E85" s="2" t="s">
        <v>15</v>
      </c>
      <c r="F85" s="13">
        <v>510000</v>
      </c>
      <c r="G85" s="13">
        <v>510000</v>
      </c>
      <c r="H85" s="2" t="s">
        <v>15</v>
      </c>
      <c r="I85" s="2" t="s">
        <v>15</v>
      </c>
      <c r="J85" s="5">
        <v>42472</v>
      </c>
      <c r="K85" s="3" t="s">
        <v>364</v>
      </c>
      <c r="L85" s="2" t="s">
        <v>15</v>
      </c>
      <c r="M85" s="4" t="s">
        <v>360</v>
      </c>
      <c r="N85" s="2" t="s">
        <v>631</v>
      </c>
      <c r="O85" s="15" t="s">
        <v>373</v>
      </c>
    </row>
    <row r="86" spans="1:15" ht="89.25" x14ac:dyDescent="0.25">
      <c r="A86" s="4">
        <v>1800027</v>
      </c>
      <c r="B86" s="5">
        <v>39080</v>
      </c>
      <c r="C86" s="1" t="s">
        <v>365</v>
      </c>
      <c r="D86" s="61" t="s">
        <v>367</v>
      </c>
      <c r="E86" s="2" t="s">
        <v>315</v>
      </c>
      <c r="F86" s="62">
        <v>104190</v>
      </c>
      <c r="G86" s="62">
        <v>87259.97</v>
      </c>
      <c r="H86" s="2" t="s">
        <v>15</v>
      </c>
      <c r="I86" s="2" t="s">
        <v>15</v>
      </c>
      <c r="J86" s="5">
        <v>39080</v>
      </c>
      <c r="K86" s="3" t="s">
        <v>301</v>
      </c>
      <c r="L86" s="2" t="s">
        <v>15</v>
      </c>
      <c r="M86" s="4" t="s">
        <v>360</v>
      </c>
      <c r="N86" s="2" t="s">
        <v>15</v>
      </c>
      <c r="O86" s="15" t="s">
        <v>373</v>
      </c>
    </row>
    <row r="87" spans="1:15" ht="67.5" x14ac:dyDescent="0.25">
      <c r="A87" s="4">
        <v>1800077</v>
      </c>
      <c r="B87" s="5">
        <v>41519</v>
      </c>
      <c r="C87" s="1" t="s">
        <v>616</v>
      </c>
      <c r="D87" s="61" t="s">
        <v>289</v>
      </c>
      <c r="E87" s="2" t="s">
        <v>373</v>
      </c>
      <c r="F87" s="62">
        <v>359980</v>
      </c>
      <c r="G87" s="62">
        <v>143992.32000000001</v>
      </c>
      <c r="H87" s="2" t="s">
        <v>380</v>
      </c>
      <c r="I87" s="2" t="s">
        <v>374</v>
      </c>
      <c r="J87" s="5">
        <v>41519</v>
      </c>
      <c r="K87" s="3" t="s">
        <v>613</v>
      </c>
      <c r="L87" s="2" t="s">
        <v>389</v>
      </c>
      <c r="M87" s="4" t="s">
        <v>360</v>
      </c>
      <c r="N87" s="2" t="s">
        <v>630</v>
      </c>
      <c r="O87" s="15" t="s">
        <v>373</v>
      </c>
    </row>
    <row r="88" spans="1:15" ht="63.75" x14ac:dyDescent="0.25">
      <c r="A88" s="4">
        <v>1800078</v>
      </c>
      <c r="B88" s="5">
        <v>43889</v>
      </c>
      <c r="C88" s="1" t="s">
        <v>617</v>
      </c>
      <c r="D88" s="61" t="s">
        <v>358</v>
      </c>
      <c r="E88" s="2" t="s">
        <v>374</v>
      </c>
      <c r="F88" s="62">
        <v>198850</v>
      </c>
      <c r="G88" s="62">
        <v>52365.7</v>
      </c>
      <c r="H88" s="2" t="s">
        <v>380</v>
      </c>
      <c r="I88" s="2" t="s">
        <v>373</v>
      </c>
      <c r="J88" s="5">
        <v>43889</v>
      </c>
      <c r="K88" s="3" t="s">
        <v>614</v>
      </c>
      <c r="L88" s="2" t="s">
        <v>373</v>
      </c>
      <c r="M88" s="4" t="s">
        <v>360</v>
      </c>
      <c r="N88" s="2" t="s">
        <v>629</v>
      </c>
      <c r="O88" s="15" t="s">
        <v>373</v>
      </c>
    </row>
    <row r="89" spans="1:15" ht="51" x14ac:dyDescent="0.25">
      <c r="A89" s="4">
        <v>1800028</v>
      </c>
      <c r="B89" s="5">
        <v>43318</v>
      </c>
      <c r="C89" s="1" t="s">
        <v>366</v>
      </c>
      <c r="D89" s="61" t="s">
        <v>368</v>
      </c>
      <c r="E89" s="2" t="s">
        <v>315</v>
      </c>
      <c r="F89" s="62">
        <v>54500</v>
      </c>
      <c r="G89" s="62">
        <v>54500</v>
      </c>
      <c r="H89" s="2">
        <v>9</v>
      </c>
      <c r="I89" s="2" t="s">
        <v>315</v>
      </c>
      <c r="J89" s="5">
        <v>43318</v>
      </c>
      <c r="K89" s="3" t="s">
        <v>369</v>
      </c>
      <c r="L89" s="2" t="s">
        <v>315</v>
      </c>
      <c r="M89" s="4" t="s">
        <v>360</v>
      </c>
      <c r="N89" s="2" t="s">
        <v>315</v>
      </c>
      <c r="O89" s="15" t="s">
        <v>373</v>
      </c>
    </row>
    <row r="90" spans="1:15" ht="63.75" x14ac:dyDescent="0.25">
      <c r="A90" s="4">
        <v>1800029</v>
      </c>
      <c r="B90" s="5">
        <v>43325</v>
      </c>
      <c r="C90" s="1" t="s">
        <v>366</v>
      </c>
      <c r="D90" s="61" t="s">
        <v>376</v>
      </c>
      <c r="E90" s="2" t="s">
        <v>373</v>
      </c>
      <c r="F90" s="62">
        <v>54500</v>
      </c>
      <c r="G90" s="62">
        <v>54500</v>
      </c>
      <c r="H90" s="2">
        <v>9</v>
      </c>
      <c r="I90" s="2" t="s">
        <v>374</v>
      </c>
      <c r="J90" s="5">
        <v>43325</v>
      </c>
      <c r="K90" s="3" t="s">
        <v>375</v>
      </c>
      <c r="L90" s="2" t="s">
        <v>374</v>
      </c>
      <c r="M90" s="4" t="s">
        <v>360</v>
      </c>
      <c r="N90" s="2" t="s">
        <v>315</v>
      </c>
      <c r="O90" s="15" t="s">
        <v>373</v>
      </c>
    </row>
    <row r="91" spans="1:15" ht="51" x14ac:dyDescent="0.25">
      <c r="A91" s="4">
        <v>1800030</v>
      </c>
      <c r="B91" s="5">
        <v>43957</v>
      </c>
      <c r="C91" s="1" t="s">
        <v>366</v>
      </c>
      <c r="D91" s="61" t="s">
        <v>379</v>
      </c>
      <c r="E91" s="2" t="s">
        <v>374</v>
      </c>
      <c r="F91" s="62">
        <v>62300</v>
      </c>
      <c r="G91" s="62">
        <v>62300</v>
      </c>
      <c r="H91" s="2">
        <v>18</v>
      </c>
      <c r="I91" s="2" t="s">
        <v>374</v>
      </c>
      <c r="J91" s="5">
        <v>43957</v>
      </c>
      <c r="K91" s="3" t="s">
        <v>377</v>
      </c>
      <c r="L91" s="2" t="s">
        <v>315</v>
      </c>
      <c r="M91" s="4" t="s">
        <v>360</v>
      </c>
      <c r="N91" s="2" t="s">
        <v>315</v>
      </c>
      <c r="O91" s="15" t="s">
        <v>373</v>
      </c>
    </row>
    <row r="92" spans="1:15" ht="51" x14ac:dyDescent="0.25">
      <c r="A92" s="4">
        <v>1800031</v>
      </c>
      <c r="B92" s="5">
        <v>43957</v>
      </c>
      <c r="C92" s="1" t="s">
        <v>366</v>
      </c>
      <c r="D92" s="61" t="s">
        <v>378</v>
      </c>
      <c r="E92" s="2" t="s">
        <v>374</v>
      </c>
      <c r="F92" s="62">
        <v>62300</v>
      </c>
      <c r="G92" s="62">
        <v>62300</v>
      </c>
      <c r="H92" s="2">
        <v>18</v>
      </c>
      <c r="I92" s="2" t="s">
        <v>380</v>
      </c>
      <c r="J92" s="5">
        <v>43957</v>
      </c>
      <c r="K92" s="3" t="s">
        <v>381</v>
      </c>
      <c r="L92" s="2" t="s">
        <v>315</v>
      </c>
      <c r="M92" s="4" t="s">
        <v>360</v>
      </c>
      <c r="N92" s="2" t="s">
        <v>318</v>
      </c>
      <c r="O92" s="15" t="s">
        <v>373</v>
      </c>
    </row>
    <row r="93" spans="1:15" ht="63.75" x14ac:dyDescent="0.25">
      <c r="A93" s="4">
        <v>1800032</v>
      </c>
      <c r="B93" s="5">
        <v>44046</v>
      </c>
      <c r="C93" s="1" t="s">
        <v>366</v>
      </c>
      <c r="D93" s="61" t="s">
        <v>382</v>
      </c>
      <c r="E93" s="2" t="s">
        <v>373</v>
      </c>
      <c r="F93" s="62">
        <v>62300</v>
      </c>
      <c r="G93" s="62">
        <v>62300</v>
      </c>
      <c r="H93" s="2">
        <v>18</v>
      </c>
      <c r="I93" s="2" t="s">
        <v>380</v>
      </c>
      <c r="J93" s="5">
        <v>44046</v>
      </c>
      <c r="K93" s="3" t="s">
        <v>383</v>
      </c>
      <c r="L93" s="2" t="s">
        <v>373</v>
      </c>
      <c r="M93" s="4" t="s">
        <v>360</v>
      </c>
      <c r="N93" s="2" t="s">
        <v>370</v>
      </c>
      <c r="O93" s="15" t="s">
        <v>373</v>
      </c>
    </row>
    <row r="94" spans="1:15" ht="63.75" x14ac:dyDescent="0.25">
      <c r="A94" s="4">
        <v>1800033</v>
      </c>
      <c r="B94" s="5">
        <v>44046</v>
      </c>
      <c r="C94" s="1" t="s">
        <v>366</v>
      </c>
      <c r="D94" s="61" t="s">
        <v>385</v>
      </c>
      <c r="E94" s="2" t="s">
        <v>373</v>
      </c>
      <c r="F94" s="62">
        <v>62300</v>
      </c>
      <c r="G94" s="62">
        <v>62300</v>
      </c>
      <c r="H94" s="2">
        <v>18</v>
      </c>
      <c r="I94" s="2" t="s">
        <v>380</v>
      </c>
      <c r="J94" s="5">
        <v>44046</v>
      </c>
      <c r="K94" s="3" t="s">
        <v>384</v>
      </c>
      <c r="L94" s="2" t="s">
        <v>315</v>
      </c>
      <c r="M94" s="4" t="s">
        <v>360</v>
      </c>
      <c r="N94" s="2" t="s">
        <v>370</v>
      </c>
      <c r="O94" s="15" t="s">
        <v>373</v>
      </c>
    </row>
    <row r="95" spans="1:15" ht="63.75" x14ac:dyDescent="0.25">
      <c r="A95" s="4">
        <v>1800034</v>
      </c>
      <c r="B95" s="5">
        <v>44144</v>
      </c>
      <c r="C95" s="1" t="s">
        <v>366</v>
      </c>
      <c r="D95" s="61" t="s">
        <v>386</v>
      </c>
      <c r="E95" s="2" t="s">
        <v>373</v>
      </c>
      <c r="F95" s="62">
        <v>83100</v>
      </c>
      <c r="G95" s="62">
        <v>83100</v>
      </c>
      <c r="H95" s="2">
        <v>18</v>
      </c>
      <c r="I95" s="2" t="s">
        <v>374</v>
      </c>
      <c r="J95" s="5">
        <v>44137</v>
      </c>
      <c r="K95" s="3" t="s">
        <v>387</v>
      </c>
      <c r="L95" s="2" t="s">
        <v>374</v>
      </c>
      <c r="M95" s="4" t="s">
        <v>360</v>
      </c>
      <c r="N95" s="2" t="s">
        <v>370</v>
      </c>
      <c r="O95" s="15" t="s">
        <v>373</v>
      </c>
    </row>
    <row r="96" spans="1:15" ht="63.75" x14ac:dyDescent="0.25">
      <c r="A96" s="4">
        <v>1800035</v>
      </c>
      <c r="B96" s="5">
        <v>44144</v>
      </c>
      <c r="C96" s="1" t="s">
        <v>366</v>
      </c>
      <c r="D96" s="61" t="s">
        <v>388</v>
      </c>
      <c r="E96" s="2" t="s">
        <v>373</v>
      </c>
      <c r="F96" s="62">
        <v>83100</v>
      </c>
      <c r="G96" s="62">
        <v>83100</v>
      </c>
      <c r="H96" s="2">
        <v>18</v>
      </c>
      <c r="I96" s="2" t="s">
        <v>389</v>
      </c>
      <c r="J96" s="5">
        <v>44137</v>
      </c>
      <c r="K96" s="3" t="s">
        <v>611</v>
      </c>
      <c r="L96" s="2" t="s">
        <v>389</v>
      </c>
      <c r="M96" s="4" t="s">
        <v>360</v>
      </c>
      <c r="N96" s="2" t="s">
        <v>371</v>
      </c>
      <c r="O96" s="15" t="s">
        <v>373</v>
      </c>
    </row>
    <row r="97" spans="1:18" ht="51" x14ac:dyDescent="0.25">
      <c r="A97" s="4">
        <v>1800036</v>
      </c>
      <c r="B97" s="5">
        <v>44144</v>
      </c>
      <c r="C97" s="1" t="s">
        <v>366</v>
      </c>
      <c r="D97" s="61" t="s">
        <v>390</v>
      </c>
      <c r="E97" s="2" t="s">
        <v>380</v>
      </c>
      <c r="F97" s="62">
        <v>83100</v>
      </c>
      <c r="G97" s="62">
        <v>83100</v>
      </c>
      <c r="H97" s="2">
        <v>18</v>
      </c>
      <c r="I97" s="2" t="s">
        <v>380</v>
      </c>
      <c r="J97" s="5">
        <v>44137</v>
      </c>
      <c r="K97" s="3" t="s">
        <v>611</v>
      </c>
      <c r="L97" s="2" t="s">
        <v>380</v>
      </c>
      <c r="M97" s="4" t="s">
        <v>360</v>
      </c>
      <c r="N97" s="2" t="s">
        <v>305</v>
      </c>
      <c r="O97" s="15" t="s">
        <v>373</v>
      </c>
    </row>
    <row r="98" spans="1:18" ht="63.75" x14ac:dyDescent="0.25">
      <c r="A98" s="4">
        <v>1800037</v>
      </c>
      <c r="B98" s="5">
        <v>44165</v>
      </c>
      <c r="C98" s="1" t="s">
        <v>366</v>
      </c>
      <c r="D98" s="61" t="s">
        <v>399</v>
      </c>
      <c r="E98" s="2" t="s">
        <v>389</v>
      </c>
      <c r="F98" s="62">
        <v>83100</v>
      </c>
      <c r="G98" s="62">
        <v>83100</v>
      </c>
      <c r="H98" s="2">
        <v>18</v>
      </c>
      <c r="I98" s="2" t="s">
        <v>380</v>
      </c>
      <c r="J98" s="5">
        <v>44137</v>
      </c>
      <c r="K98" s="3" t="s">
        <v>612</v>
      </c>
      <c r="L98" s="2" t="s">
        <v>374</v>
      </c>
      <c r="M98" s="4" t="s">
        <v>360</v>
      </c>
      <c r="N98" s="2" t="s">
        <v>371</v>
      </c>
      <c r="O98" s="15" t="s">
        <v>373</v>
      </c>
    </row>
    <row r="99" spans="1:18" ht="63.75" x14ac:dyDescent="0.25">
      <c r="A99" s="4">
        <v>1800038</v>
      </c>
      <c r="B99" s="5">
        <v>44165</v>
      </c>
      <c r="C99" s="1" t="s">
        <v>366</v>
      </c>
      <c r="D99" s="61" t="s">
        <v>400</v>
      </c>
      <c r="E99" s="2" t="s">
        <v>380</v>
      </c>
      <c r="F99" s="62">
        <v>83100</v>
      </c>
      <c r="G99" s="62">
        <v>83100</v>
      </c>
      <c r="H99" s="2">
        <v>18</v>
      </c>
      <c r="I99" s="2" t="s">
        <v>380</v>
      </c>
      <c r="J99" s="5">
        <v>44137</v>
      </c>
      <c r="K99" s="3" t="s">
        <v>612</v>
      </c>
      <c r="L99" s="2" t="s">
        <v>315</v>
      </c>
      <c r="M99" s="4" t="s">
        <v>360</v>
      </c>
      <c r="N99" s="2" t="s">
        <v>370</v>
      </c>
      <c r="O99" s="15" t="s">
        <v>373</v>
      </c>
    </row>
    <row r="100" spans="1:18" ht="63.75" x14ac:dyDescent="0.25">
      <c r="A100" s="4">
        <v>1800039</v>
      </c>
      <c r="B100" s="5">
        <v>44247</v>
      </c>
      <c r="C100" s="1" t="s">
        <v>366</v>
      </c>
      <c r="D100" s="61" t="s">
        <v>392</v>
      </c>
      <c r="E100" s="2" t="s">
        <v>380</v>
      </c>
      <c r="F100" s="62">
        <v>83200</v>
      </c>
      <c r="G100" s="62">
        <v>83200</v>
      </c>
      <c r="H100" s="2">
        <v>18</v>
      </c>
      <c r="I100" s="2" t="s">
        <v>393</v>
      </c>
      <c r="J100" s="5">
        <v>44247</v>
      </c>
      <c r="K100" s="3" t="s">
        <v>391</v>
      </c>
      <c r="L100" s="2" t="s">
        <v>315</v>
      </c>
      <c r="M100" s="4" t="s">
        <v>360</v>
      </c>
      <c r="N100" s="2" t="s">
        <v>370</v>
      </c>
      <c r="O100" s="15" t="s">
        <v>373</v>
      </c>
    </row>
    <row r="101" spans="1:18" ht="63.75" x14ac:dyDescent="0.25">
      <c r="A101" s="4">
        <v>1800040</v>
      </c>
      <c r="B101" s="5">
        <v>44354</v>
      </c>
      <c r="C101" s="1" t="s">
        <v>366</v>
      </c>
      <c r="D101" s="61" t="s">
        <v>394</v>
      </c>
      <c r="E101" s="2" t="s">
        <v>380</v>
      </c>
      <c r="F101" s="62">
        <v>71550</v>
      </c>
      <c r="G101" s="17">
        <v>71550</v>
      </c>
      <c r="H101" s="2">
        <v>18</v>
      </c>
      <c r="I101" s="2" t="s">
        <v>389</v>
      </c>
      <c r="J101" s="5">
        <v>44354</v>
      </c>
      <c r="K101" s="3" t="s">
        <v>395</v>
      </c>
      <c r="L101" s="2" t="s">
        <v>373</v>
      </c>
      <c r="M101" s="4" t="s">
        <v>360</v>
      </c>
      <c r="N101" s="2" t="s">
        <v>315</v>
      </c>
      <c r="O101" s="15" t="s">
        <v>373</v>
      </c>
    </row>
    <row r="102" spans="1:18" ht="63.75" x14ac:dyDescent="0.25">
      <c r="A102" s="4">
        <v>1800041</v>
      </c>
      <c r="B102" s="5">
        <v>44354</v>
      </c>
      <c r="C102" s="1" t="s">
        <v>366</v>
      </c>
      <c r="D102" s="61" t="s">
        <v>396</v>
      </c>
      <c r="E102" s="1" t="s">
        <v>397</v>
      </c>
      <c r="F102" s="1">
        <v>71550</v>
      </c>
      <c r="G102" s="1">
        <v>71550</v>
      </c>
      <c r="H102" s="1">
        <v>18</v>
      </c>
      <c r="I102" s="1" t="s">
        <v>398</v>
      </c>
      <c r="J102" s="5">
        <v>44354</v>
      </c>
      <c r="K102" s="3" t="s">
        <v>395</v>
      </c>
      <c r="L102" s="2" t="s">
        <v>318</v>
      </c>
      <c r="M102" s="4" t="s">
        <v>360</v>
      </c>
      <c r="N102" s="1" t="s">
        <v>372</v>
      </c>
      <c r="O102" s="15" t="s">
        <v>373</v>
      </c>
    </row>
    <row r="103" spans="1:18" ht="63.75" x14ac:dyDescent="0.25">
      <c r="A103" s="4">
        <v>1800041</v>
      </c>
      <c r="B103" s="5">
        <v>44774</v>
      </c>
      <c r="C103" s="1" t="s">
        <v>366</v>
      </c>
      <c r="D103" s="61" t="s">
        <v>641</v>
      </c>
      <c r="E103" s="1" t="s">
        <v>380</v>
      </c>
      <c r="F103" s="1">
        <v>110343</v>
      </c>
      <c r="G103" s="1">
        <v>110343</v>
      </c>
      <c r="H103" s="1">
        <v>18</v>
      </c>
      <c r="I103" s="1" t="s">
        <v>398</v>
      </c>
      <c r="J103" s="5">
        <v>44774</v>
      </c>
      <c r="K103" s="3" t="s">
        <v>642</v>
      </c>
      <c r="L103" s="2" t="s">
        <v>318</v>
      </c>
      <c r="M103" s="4" t="s">
        <v>360</v>
      </c>
      <c r="N103" s="1" t="s">
        <v>372</v>
      </c>
      <c r="O103" s="15" t="s">
        <v>373</v>
      </c>
    </row>
    <row r="104" spans="1:18" x14ac:dyDescent="0.25">
      <c r="A104" s="4"/>
      <c r="B104" s="106"/>
      <c r="E104" s="107"/>
      <c r="F104" s="1"/>
      <c r="G104" s="1"/>
      <c r="H104" s="1"/>
      <c r="I104" s="1"/>
      <c r="J104" s="5"/>
      <c r="K104" s="3"/>
      <c r="L104" s="2"/>
      <c r="M104" s="4"/>
      <c r="N104" s="1"/>
      <c r="O104" s="24"/>
      <c r="R104" t="s">
        <v>662</v>
      </c>
    </row>
    <row r="105" spans="1:18" s="102" customFormat="1" ht="18.75" x14ac:dyDescent="0.3">
      <c r="A105" s="101" t="s">
        <v>32</v>
      </c>
    </row>
    <row r="106" spans="1:18" ht="204" customHeight="1" x14ac:dyDescent="0.25">
      <c r="A106" s="4" t="s">
        <v>33</v>
      </c>
      <c r="B106" s="5" t="s">
        <v>624</v>
      </c>
      <c r="C106" s="1" t="s">
        <v>623</v>
      </c>
      <c r="D106" s="9" t="s">
        <v>34</v>
      </c>
      <c r="E106" s="1" t="s">
        <v>622</v>
      </c>
      <c r="F106" s="81" t="s">
        <v>621</v>
      </c>
      <c r="G106" s="1" t="s">
        <v>620</v>
      </c>
      <c r="H106" s="1" t="s">
        <v>625</v>
      </c>
      <c r="I106" s="1" t="s">
        <v>626</v>
      </c>
      <c r="J106" s="5"/>
      <c r="K106" s="3"/>
      <c r="L106" s="2"/>
      <c r="M106" s="4"/>
      <c r="N106" s="1"/>
    </row>
    <row r="107" spans="1:18" ht="15.75" customHeight="1" x14ac:dyDescent="0.25">
      <c r="A107" s="4">
        <v>0</v>
      </c>
      <c r="B107" s="5">
        <v>0</v>
      </c>
      <c r="C107" s="1">
        <v>0</v>
      </c>
      <c r="D107" s="9" t="s">
        <v>401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5"/>
      <c r="K107" s="3"/>
      <c r="L107" s="2"/>
      <c r="M107" s="4"/>
      <c r="N107" s="1"/>
    </row>
    <row r="109" spans="1:18" x14ac:dyDescent="0.25">
      <c r="A109" s="103" t="s">
        <v>619</v>
      </c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</row>
  </sheetData>
  <mergeCells count="4">
    <mergeCell ref="A82:XFD82"/>
    <mergeCell ref="A105:XFD105"/>
    <mergeCell ref="A109:N109"/>
    <mergeCell ref="A1:O1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109"/>
  <sheetViews>
    <sheetView topLeftCell="C82" workbookViewId="0">
      <selection activeCell="H6" sqref="H6"/>
    </sheetView>
  </sheetViews>
  <sheetFormatPr defaultRowHeight="15" x14ac:dyDescent="0.25"/>
  <cols>
    <col min="1" max="1" width="11.28515625" style="29" customWidth="1"/>
    <col min="2" max="2" width="15.42578125" style="30" customWidth="1"/>
    <col min="3" max="3" width="17.5703125" customWidth="1"/>
    <col min="4" max="4" width="17.7109375" style="33" customWidth="1"/>
    <col min="5" max="5" width="13.28515625" style="37" customWidth="1"/>
    <col min="6" max="6" width="18" style="40" customWidth="1"/>
    <col min="7" max="7" width="25.85546875" style="41" customWidth="1"/>
    <col min="8" max="8" width="13.42578125" style="24" customWidth="1"/>
    <col min="9" max="9" width="14.140625" style="26" customWidth="1"/>
    <col min="10" max="10" width="24.28515625" style="26" customWidth="1"/>
    <col min="11" max="11" width="9.140625" style="24"/>
  </cols>
  <sheetData>
    <row r="2" spans="1:12" s="8" customFormat="1" ht="63.75" x14ac:dyDescent="0.2">
      <c r="A2" s="4" t="s">
        <v>0</v>
      </c>
      <c r="B2" s="4" t="s">
        <v>1</v>
      </c>
      <c r="C2" s="27" t="s">
        <v>2</v>
      </c>
      <c r="D2" s="16" t="s">
        <v>3</v>
      </c>
      <c r="E2" s="34" t="s">
        <v>74</v>
      </c>
      <c r="F2" s="39" t="s">
        <v>5</v>
      </c>
      <c r="G2" s="22" t="s">
        <v>6</v>
      </c>
      <c r="H2" s="3" t="s">
        <v>7</v>
      </c>
      <c r="I2" s="4" t="s">
        <v>8</v>
      </c>
      <c r="J2" s="3" t="s">
        <v>11</v>
      </c>
      <c r="K2" s="3" t="s">
        <v>13</v>
      </c>
    </row>
    <row r="3" spans="1:12" ht="36" x14ac:dyDescent="0.25">
      <c r="A3" s="4">
        <v>1801040</v>
      </c>
      <c r="B3" s="18" t="s">
        <v>35</v>
      </c>
      <c r="C3" s="28" t="s">
        <v>36</v>
      </c>
      <c r="D3" s="18" t="s">
        <v>72</v>
      </c>
      <c r="E3" s="35">
        <v>35</v>
      </c>
      <c r="F3" s="21">
        <v>1676500</v>
      </c>
      <c r="G3" s="23" t="s">
        <v>76</v>
      </c>
      <c r="H3" s="19" t="s">
        <v>288</v>
      </c>
      <c r="I3" s="20" t="s">
        <v>75</v>
      </c>
      <c r="J3" s="20" t="s">
        <v>246</v>
      </c>
      <c r="K3" s="19" t="s">
        <v>31</v>
      </c>
      <c r="L3" s="25"/>
    </row>
    <row r="4" spans="1:12" ht="36" x14ac:dyDescent="0.25">
      <c r="A4" s="4">
        <v>1801041</v>
      </c>
      <c r="B4" s="18" t="s">
        <v>35</v>
      </c>
      <c r="C4" s="28" t="s">
        <v>37</v>
      </c>
      <c r="D4" s="18" t="s">
        <v>73</v>
      </c>
      <c r="E4" s="35">
        <v>30</v>
      </c>
      <c r="F4" s="21">
        <v>1419000</v>
      </c>
      <c r="G4" s="23" t="s">
        <v>77</v>
      </c>
      <c r="H4" s="19" t="s">
        <v>288</v>
      </c>
      <c r="I4" s="20" t="s">
        <v>75</v>
      </c>
      <c r="J4" s="20" t="s">
        <v>248</v>
      </c>
      <c r="K4" s="19" t="s">
        <v>31</v>
      </c>
      <c r="L4" s="25"/>
    </row>
    <row r="5" spans="1:12" ht="36" x14ac:dyDescent="0.25">
      <c r="A5" s="4">
        <v>1801042</v>
      </c>
      <c r="B5" s="18" t="s">
        <v>35</v>
      </c>
      <c r="C5" s="28" t="s">
        <v>38</v>
      </c>
      <c r="D5" s="18" t="s">
        <v>91</v>
      </c>
      <c r="E5" s="35">
        <v>26</v>
      </c>
      <c r="F5" s="21">
        <v>1245400</v>
      </c>
      <c r="G5" s="23" t="s">
        <v>76</v>
      </c>
      <c r="H5" s="19" t="s">
        <v>288</v>
      </c>
      <c r="I5" s="20" t="s">
        <v>75</v>
      </c>
      <c r="J5" s="20" t="s">
        <v>249</v>
      </c>
      <c r="K5" s="19" t="s">
        <v>31</v>
      </c>
      <c r="L5" s="25"/>
    </row>
    <row r="6" spans="1:12" ht="36" x14ac:dyDescent="0.25">
      <c r="A6" s="4">
        <v>1801043</v>
      </c>
      <c r="B6" s="18" t="s">
        <v>35</v>
      </c>
      <c r="C6" s="28" t="s">
        <v>58</v>
      </c>
      <c r="D6" s="18" t="s">
        <v>92</v>
      </c>
      <c r="E6" s="35">
        <v>44.2</v>
      </c>
      <c r="F6" s="21">
        <v>1300200</v>
      </c>
      <c r="G6" s="23" t="s">
        <v>78</v>
      </c>
      <c r="H6" s="19" t="s">
        <v>288</v>
      </c>
      <c r="I6" s="20" t="s">
        <v>75</v>
      </c>
      <c r="J6" s="20" t="s">
        <v>247</v>
      </c>
      <c r="K6" s="19" t="s">
        <v>31</v>
      </c>
      <c r="L6" s="25"/>
    </row>
    <row r="7" spans="1:12" ht="36" x14ac:dyDescent="0.25">
      <c r="A7" s="4">
        <v>1801044</v>
      </c>
      <c r="B7" s="18" t="s">
        <v>35</v>
      </c>
      <c r="C7" s="28" t="s">
        <v>39</v>
      </c>
      <c r="D7" s="18" t="s">
        <v>93</v>
      </c>
      <c r="E7" s="35">
        <v>27</v>
      </c>
      <c r="F7" s="21">
        <v>131300</v>
      </c>
      <c r="G7" s="23" t="s">
        <v>77</v>
      </c>
      <c r="H7" s="19" t="s">
        <v>288</v>
      </c>
      <c r="I7" s="20" t="s">
        <v>75</v>
      </c>
      <c r="J7" s="20" t="s">
        <v>244</v>
      </c>
      <c r="K7" s="19" t="s">
        <v>31</v>
      </c>
      <c r="L7" s="25"/>
    </row>
    <row r="8" spans="1:12" ht="36" x14ac:dyDescent="0.25">
      <c r="A8" s="4">
        <v>1801045</v>
      </c>
      <c r="B8" s="18" t="s">
        <v>35</v>
      </c>
      <c r="C8" s="28" t="s">
        <v>40</v>
      </c>
      <c r="D8" s="18" t="s">
        <v>94</v>
      </c>
      <c r="E8" s="35">
        <v>65</v>
      </c>
      <c r="F8" s="21">
        <v>3113500</v>
      </c>
      <c r="G8" s="23" t="s">
        <v>76</v>
      </c>
      <c r="H8" s="19" t="s">
        <v>288</v>
      </c>
      <c r="I8" s="20" t="s">
        <v>75</v>
      </c>
      <c r="J8" s="20" t="s">
        <v>245</v>
      </c>
      <c r="K8" s="19" t="s">
        <v>31</v>
      </c>
      <c r="L8" s="25"/>
    </row>
    <row r="9" spans="1:12" ht="36" x14ac:dyDescent="0.25">
      <c r="A9" s="4">
        <v>1801046</v>
      </c>
      <c r="B9" s="18" t="s">
        <v>35</v>
      </c>
      <c r="C9" s="28" t="s">
        <v>59</v>
      </c>
      <c r="D9" s="18" t="s">
        <v>95</v>
      </c>
      <c r="E9" s="35">
        <v>15.12</v>
      </c>
      <c r="F9" s="21">
        <v>494424</v>
      </c>
      <c r="G9" s="23" t="s">
        <v>79</v>
      </c>
      <c r="H9" s="19" t="s">
        <v>288</v>
      </c>
      <c r="I9" s="20" t="s">
        <v>75</v>
      </c>
      <c r="J9" s="20" t="s">
        <v>209</v>
      </c>
      <c r="K9" s="19" t="s">
        <v>31</v>
      </c>
      <c r="L9" s="25"/>
    </row>
    <row r="10" spans="1:12" ht="36" x14ac:dyDescent="0.25">
      <c r="A10" s="4">
        <v>1801047</v>
      </c>
      <c r="B10" s="18" t="s">
        <v>35</v>
      </c>
      <c r="C10" s="28" t="s">
        <v>41</v>
      </c>
      <c r="D10" s="18" t="s">
        <v>96</v>
      </c>
      <c r="E10" s="35">
        <v>64.959999999999994</v>
      </c>
      <c r="F10" s="21">
        <v>3111584</v>
      </c>
      <c r="G10" s="23" t="s">
        <v>80</v>
      </c>
      <c r="H10" s="19" t="s">
        <v>288</v>
      </c>
      <c r="I10" s="20" t="s">
        <v>75</v>
      </c>
      <c r="J10" s="20" t="s">
        <v>210</v>
      </c>
      <c r="K10" s="19" t="s">
        <v>31</v>
      </c>
      <c r="L10" s="25"/>
    </row>
    <row r="11" spans="1:12" ht="96" x14ac:dyDescent="0.25">
      <c r="A11" s="4">
        <v>1801048</v>
      </c>
      <c r="B11" s="18" t="s">
        <v>35</v>
      </c>
      <c r="C11" s="28" t="s">
        <v>42</v>
      </c>
      <c r="D11" s="18" t="s">
        <v>97</v>
      </c>
      <c r="E11" s="35">
        <v>15</v>
      </c>
      <c r="F11" s="21">
        <v>718500</v>
      </c>
      <c r="G11" s="23" t="s">
        <v>80</v>
      </c>
      <c r="H11" s="19" t="s">
        <v>288</v>
      </c>
      <c r="I11" s="20" t="s">
        <v>75</v>
      </c>
      <c r="J11" s="20" t="s">
        <v>212</v>
      </c>
      <c r="K11" s="19" t="s">
        <v>31</v>
      </c>
      <c r="L11" s="25"/>
    </row>
    <row r="12" spans="1:12" ht="36" x14ac:dyDescent="0.25">
      <c r="A12" s="4">
        <v>1801049</v>
      </c>
      <c r="B12" s="18" t="s">
        <v>35</v>
      </c>
      <c r="C12" s="28" t="s">
        <v>41</v>
      </c>
      <c r="D12" s="18" t="s">
        <v>98</v>
      </c>
      <c r="E12" s="35">
        <v>23.2</v>
      </c>
      <c r="F12" s="21">
        <v>1111280</v>
      </c>
      <c r="G12" s="23" t="s">
        <v>81</v>
      </c>
      <c r="H12" s="19" t="s">
        <v>288</v>
      </c>
      <c r="I12" s="20" t="s">
        <v>75</v>
      </c>
      <c r="J12" s="20" t="s">
        <v>211</v>
      </c>
      <c r="K12" s="19" t="s">
        <v>31</v>
      </c>
      <c r="L12" s="25"/>
    </row>
    <row r="13" spans="1:12" ht="36" x14ac:dyDescent="0.25">
      <c r="A13" s="4">
        <v>1801050</v>
      </c>
      <c r="B13" s="18" t="s">
        <v>35</v>
      </c>
      <c r="C13" s="28" t="s">
        <v>60</v>
      </c>
      <c r="D13" s="18" t="s">
        <v>99</v>
      </c>
      <c r="E13" s="35">
        <v>74.8</v>
      </c>
      <c r="F13" s="21">
        <v>3425840</v>
      </c>
      <c r="G13" s="23" t="s">
        <v>79</v>
      </c>
      <c r="H13" s="19" t="s">
        <v>288</v>
      </c>
      <c r="I13" s="20" t="s">
        <v>75</v>
      </c>
      <c r="J13" s="20" t="s">
        <v>213</v>
      </c>
      <c r="K13" s="19" t="s">
        <v>31</v>
      </c>
      <c r="L13" s="25"/>
    </row>
    <row r="14" spans="1:12" ht="36" x14ac:dyDescent="0.25">
      <c r="A14" s="4">
        <v>1801051</v>
      </c>
      <c r="B14" s="18" t="s">
        <v>35</v>
      </c>
      <c r="C14" s="28" t="s">
        <v>61</v>
      </c>
      <c r="D14" s="18" t="s">
        <v>100</v>
      </c>
      <c r="E14" s="35">
        <v>66.7</v>
      </c>
      <c r="F14" s="21">
        <v>3615140</v>
      </c>
      <c r="G14" s="23" t="s">
        <v>79</v>
      </c>
      <c r="H14" s="19" t="s">
        <v>288</v>
      </c>
      <c r="I14" s="20" t="s">
        <v>75</v>
      </c>
      <c r="J14" s="20" t="s">
        <v>214</v>
      </c>
      <c r="K14" s="19" t="s">
        <v>31</v>
      </c>
      <c r="L14" s="25"/>
    </row>
    <row r="15" spans="1:12" ht="36" x14ac:dyDescent="0.25">
      <c r="A15" s="4">
        <v>1801052</v>
      </c>
      <c r="B15" s="18" t="s">
        <v>35</v>
      </c>
      <c r="C15" s="28" t="s">
        <v>62</v>
      </c>
      <c r="D15" s="18" t="s">
        <v>101</v>
      </c>
      <c r="E15" s="35">
        <v>63.1</v>
      </c>
      <c r="F15" s="21">
        <v>3199170</v>
      </c>
      <c r="G15" s="23" t="s">
        <v>79</v>
      </c>
      <c r="H15" s="19" t="s">
        <v>288</v>
      </c>
      <c r="I15" s="20" t="s">
        <v>75</v>
      </c>
      <c r="J15" s="20" t="s">
        <v>215</v>
      </c>
      <c r="K15" s="19" t="s">
        <v>31</v>
      </c>
      <c r="L15" s="25"/>
    </row>
    <row r="16" spans="1:12" ht="36" x14ac:dyDescent="0.25">
      <c r="A16" s="4">
        <v>1801053</v>
      </c>
      <c r="B16" s="18" t="s">
        <v>35</v>
      </c>
      <c r="C16" s="28" t="s">
        <v>63</v>
      </c>
      <c r="D16" s="18" t="s">
        <v>102</v>
      </c>
      <c r="E16" s="35">
        <v>51</v>
      </c>
      <c r="F16" s="21">
        <v>2376600</v>
      </c>
      <c r="G16" s="23" t="s">
        <v>82</v>
      </c>
      <c r="H16" s="19" t="s">
        <v>288</v>
      </c>
      <c r="I16" s="20" t="s">
        <v>75</v>
      </c>
      <c r="J16" s="20" t="s">
        <v>216</v>
      </c>
      <c r="K16" s="19" t="s">
        <v>31</v>
      </c>
      <c r="L16" s="25"/>
    </row>
    <row r="17" spans="1:12" ht="72" x14ac:dyDescent="0.25">
      <c r="A17" s="4">
        <v>1801054</v>
      </c>
      <c r="B17" s="18" t="s">
        <v>35</v>
      </c>
      <c r="C17" s="28" t="s">
        <v>43</v>
      </c>
      <c r="D17" s="18" t="s">
        <v>103</v>
      </c>
      <c r="E17" s="35">
        <v>10</v>
      </c>
      <c r="F17" s="21">
        <v>479000</v>
      </c>
      <c r="G17" s="23" t="s">
        <v>83</v>
      </c>
      <c r="H17" s="19" t="s">
        <v>288</v>
      </c>
      <c r="I17" s="20" t="s">
        <v>75</v>
      </c>
      <c r="J17" s="20" t="s">
        <v>221</v>
      </c>
      <c r="K17" s="19" t="s">
        <v>31</v>
      </c>
      <c r="L17" s="25"/>
    </row>
    <row r="18" spans="1:12" ht="72" x14ac:dyDescent="0.25">
      <c r="A18" s="4">
        <v>1801055</v>
      </c>
      <c r="B18" s="18" t="s">
        <v>35</v>
      </c>
      <c r="C18" s="28" t="s">
        <v>44</v>
      </c>
      <c r="D18" s="18" t="s">
        <v>104</v>
      </c>
      <c r="E18" s="35">
        <v>2.82</v>
      </c>
      <c r="F18" s="21">
        <v>135130.69</v>
      </c>
      <c r="G18" s="23" t="s">
        <v>83</v>
      </c>
      <c r="H18" s="19" t="s">
        <v>288</v>
      </c>
      <c r="I18" s="20" t="s">
        <v>75</v>
      </c>
      <c r="J18" s="20" t="s">
        <v>217</v>
      </c>
      <c r="K18" s="19" t="s">
        <v>31</v>
      </c>
      <c r="L18" s="25"/>
    </row>
    <row r="19" spans="1:12" ht="36" x14ac:dyDescent="0.25">
      <c r="A19" s="4">
        <v>1801056</v>
      </c>
      <c r="B19" s="18" t="s">
        <v>35</v>
      </c>
      <c r="C19" s="28" t="s">
        <v>45</v>
      </c>
      <c r="D19" s="18" t="s">
        <v>105</v>
      </c>
      <c r="E19" s="35">
        <v>158.6</v>
      </c>
      <c r="F19" s="21">
        <v>7596940</v>
      </c>
      <c r="G19" s="23" t="s">
        <v>84</v>
      </c>
      <c r="H19" s="19" t="s">
        <v>288</v>
      </c>
      <c r="I19" s="20" t="s">
        <v>75</v>
      </c>
      <c r="J19" s="20" t="s">
        <v>223</v>
      </c>
      <c r="K19" s="19" t="s">
        <v>31</v>
      </c>
      <c r="L19" s="25"/>
    </row>
    <row r="20" spans="1:12" ht="36" x14ac:dyDescent="0.25">
      <c r="A20" s="4">
        <v>1801057</v>
      </c>
      <c r="B20" s="18" t="s">
        <v>35</v>
      </c>
      <c r="C20" s="28" t="s">
        <v>46</v>
      </c>
      <c r="D20" s="18" t="s">
        <v>106</v>
      </c>
      <c r="E20" s="35">
        <v>85</v>
      </c>
      <c r="F20" s="21">
        <v>4071500</v>
      </c>
      <c r="G20" s="23" t="s">
        <v>84</v>
      </c>
      <c r="H20" s="19" t="s">
        <v>288</v>
      </c>
      <c r="I20" s="20" t="s">
        <v>75</v>
      </c>
      <c r="J20" s="20" t="s">
        <v>222</v>
      </c>
      <c r="K20" s="19" t="s">
        <v>31</v>
      </c>
      <c r="L20" s="25"/>
    </row>
    <row r="21" spans="1:12" ht="36" x14ac:dyDescent="0.25">
      <c r="A21" s="4">
        <v>1801058</v>
      </c>
      <c r="B21" s="18"/>
      <c r="C21" s="28"/>
      <c r="D21" s="18" t="s">
        <v>127</v>
      </c>
      <c r="E21" s="35">
        <v>75</v>
      </c>
      <c r="F21" s="21">
        <v>3435000</v>
      </c>
      <c r="G21" s="23" t="s">
        <v>79</v>
      </c>
      <c r="H21" s="19" t="s">
        <v>288</v>
      </c>
      <c r="I21" s="20" t="s">
        <v>75</v>
      </c>
      <c r="J21" s="20" t="s">
        <v>220</v>
      </c>
      <c r="K21" s="19" t="s">
        <v>31</v>
      </c>
      <c r="L21" s="25"/>
    </row>
    <row r="22" spans="1:12" ht="36" x14ac:dyDescent="0.25">
      <c r="A22" s="4">
        <v>1801059</v>
      </c>
      <c r="B22" s="18" t="s">
        <v>35</v>
      </c>
      <c r="C22" s="28" t="s">
        <v>64</v>
      </c>
      <c r="D22" s="18" t="s">
        <v>107</v>
      </c>
      <c r="E22" s="35">
        <v>106.25</v>
      </c>
      <c r="F22" s="21">
        <v>5397500</v>
      </c>
      <c r="G22" s="23" t="s">
        <v>79</v>
      </c>
      <c r="H22" s="19" t="s">
        <v>288</v>
      </c>
      <c r="I22" s="20" t="s">
        <v>75</v>
      </c>
      <c r="J22" s="20" t="s">
        <v>230</v>
      </c>
      <c r="K22" s="19" t="s">
        <v>31</v>
      </c>
      <c r="L22" s="25"/>
    </row>
    <row r="23" spans="1:12" ht="36" x14ac:dyDescent="0.25">
      <c r="A23" s="4">
        <v>1801060</v>
      </c>
      <c r="B23" s="18" t="s">
        <v>35</v>
      </c>
      <c r="C23" s="28" t="s">
        <v>65</v>
      </c>
      <c r="D23" s="18" t="s">
        <v>108</v>
      </c>
      <c r="E23" s="35">
        <v>46.93</v>
      </c>
      <c r="F23" s="21">
        <v>224325</v>
      </c>
      <c r="G23" s="23" t="s">
        <v>79</v>
      </c>
      <c r="H23" s="19" t="s">
        <v>288</v>
      </c>
      <c r="I23" s="20" t="s">
        <v>75</v>
      </c>
      <c r="J23" s="20" t="s">
        <v>250</v>
      </c>
      <c r="K23" s="19" t="s">
        <v>31</v>
      </c>
      <c r="L23" s="25"/>
    </row>
    <row r="24" spans="1:12" ht="48" x14ac:dyDescent="0.25">
      <c r="A24" s="4">
        <v>1801061</v>
      </c>
      <c r="B24" s="18" t="s">
        <v>35</v>
      </c>
      <c r="C24" s="28" t="s">
        <v>47</v>
      </c>
      <c r="D24" s="18" t="s">
        <v>109</v>
      </c>
      <c r="E24" s="35">
        <v>80.64</v>
      </c>
      <c r="F24" s="21">
        <v>3024000</v>
      </c>
      <c r="G24" s="23" t="s">
        <v>82</v>
      </c>
      <c r="H24" s="19" t="s">
        <v>288</v>
      </c>
      <c r="I24" s="20" t="s">
        <v>75</v>
      </c>
      <c r="J24" s="20" t="s">
        <v>228</v>
      </c>
      <c r="K24" s="19" t="s">
        <v>31</v>
      </c>
      <c r="L24" s="25"/>
    </row>
    <row r="25" spans="1:12" ht="36" x14ac:dyDescent="0.25">
      <c r="A25" s="4">
        <v>1801062</v>
      </c>
      <c r="B25" s="18" t="s">
        <v>35</v>
      </c>
      <c r="C25" s="28" t="s">
        <v>66</v>
      </c>
      <c r="D25" s="18" t="s">
        <v>110</v>
      </c>
      <c r="E25" s="35">
        <v>149</v>
      </c>
      <c r="F25" s="21">
        <v>4604100</v>
      </c>
      <c r="G25" s="23" t="s">
        <v>82</v>
      </c>
      <c r="H25" s="19" t="s">
        <v>288</v>
      </c>
      <c r="I25" s="20" t="s">
        <v>75</v>
      </c>
      <c r="J25" s="20" t="s">
        <v>232</v>
      </c>
      <c r="K25" s="19" t="s">
        <v>31</v>
      </c>
      <c r="L25" s="25"/>
    </row>
    <row r="26" spans="1:12" ht="36" x14ac:dyDescent="0.25">
      <c r="A26" s="4">
        <v>1801063</v>
      </c>
      <c r="B26" s="18" t="s">
        <v>35</v>
      </c>
      <c r="C26" s="28" t="s">
        <v>67</v>
      </c>
      <c r="D26" s="18" t="s">
        <v>111</v>
      </c>
      <c r="E26" s="35">
        <v>40</v>
      </c>
      <c r="F26" s="21">
        <v>20920000</v>
      </c>
      <c r="G26" s="23" t="s">
        <v>79</v>
      </c>
      <c r="H26" s="19" t="s">
        <v>288</v>
      </c>
      <c r="I26" s="20" t="s">
        <v>75</v>
      </c>
      <c r="J26" s="20" t="s">
        <v>231</v>
      </c>
      <c r="K26" s="19" t="s">
        <v>31</v>
      </c>
      <c r="L26" s="25"/>
    </row>
    <row r="27" spans="1:12" ht="36" x14ac:dyDescent="0.25">
      <c r="A27" s="4">
        <v>1801064</v>
      </c>
      <c r="B27" s="18" t="s">
        <v>35</v>
      </c>
      <c r="C27" s="28" t="s">
        <v>68</v>
      </c>
      <c r="D27" s="18" t="s">
        <v>112</v>
      </c>
      <c r="E27" s="35">
        <v>298</v>
      </c>
      <c r="F27" s="21">
        <v>16419800</v>
      </c>
      <c r="G27" s="23" t="s">
        <v>79</v>
      </c>
      <c r="H27" s="19" t="s">
        <v>288</v>
      </c>
      <c r="I27" s="20" t="s">
        <v>75</v>
      </c>
      <c r="J27" s="20" t="s">
        <v>229</v>
      </c>
      <c r="K27" s="19" t="s">
        <v>31</v>
      </c>
      <c r="L27" s="25"/>
    </row>
    <row r="28" spans="1:12" ht="36" x14ac:dyDescent="0.25">
      <c r="A28" s="4">
        <v>1801065</v>
      </c>
      <c r="B28" s="18" t="s">
        <v>35</v>
      </c>
      <c r="C28" s="28"/>
      <c r="D28" s="18" t="s">
        <v>128</v>
      </c>
      <c r="E28" s="35">
        <v>61</v>
      </c>
      <c r="F28" s="21">
        <v>2879200</v>
      </c>
      <c r="G28" s="23" t="s">
        <v>84</v>
      </c>
      <c r="H28" s="19" t="s">
        <v>288</v>
      </c>
      <c r="I28" s="20" t="s">
        <v>75</v>
      </c>
      <c r="J28" s="20" t="s">
        <v>218</v>
      </c>
      <c r="K28" s="19" t="s">
        <v>31</v>
      </c>
      <c r="L28" s="25"/>
    </row>
    <row r="29" spans="1:12" ht="36" x14ac:dyDescent="0.25">
      <c r="A29" s="4">
        <v>1801066</v>
      </c>
      <c r="B29" s="18" t="s">
        <v>35</v>
      </c>
      <c r="C29" s="28" t="s">
        <v>48</v>
      </c>
      <c r="D29" s="18" t="s">
        <v>113</v>
      </c>
      <c r="E29" s="35">
        <v>67</v>
      </c>
      <c r="F29" s="21">
        <v>3061900</v>
      </c>
      <c r="G29" s="23" t="s">
        <v>84</v>
      </c>
      <c r="H29" s="19" t="s">
        <v>288</v>
      </c>
      <c r="I29" s="20" t="s">
        <v>75</v>
      </c>
      <c r="J29" s="20" t="s">
        <v>219</v>
      </c>
      <c r="K29" s="19" t="s">
        <v>31</v>
      </c>
      <c r="L29" s="25"/>
    </row>
    <row r="30" spans="1:12" ht="36" x14ac:dyDescent="0.25">
      <c r="A30" s="4">
        <v>1801067</v>
      </c>
      <c r="B30" s="18" t="s">
        <v>35</v>
      </c>
      <c r="C30" s="28"/>
      <c r="D30" s="18" t="s">
        <v>129</v>
      </c>
      <c r="E30" s="35">
        <v>71</v>
      </c>
      <c r="F30" s="21">
        <v>3890800</v>
      </c>
      <c r="G30" s="23" t="s">
        <v>84</v>
      </c>
      <c r="H30" s="19" t="s">
        <v>288</v>
      </c>
      <c r="I30" s="20" t="s">
        <v>75</v>
      </c>
      <c r="J30" s="20" t="s">
        <v>226</v>
      </c>
      <c r="K30" s="19" t="s">
        <v>31</v>
      </c>
      <c r="L30" s="25"/>
    </row>
    <row r="31" spans="1:12" ht="36" x14ac:dyDescent="0.25">
      <c r="A31" s="4">
        <v>1801068</v>
      </c>
      <c r="B31" s="18" t="s">
        <v>35</v>
      </c>
      <c r="C31" s="28" t="s">
        <v>69</v>
      </c>
      <c r="D31" s="18" t="s">
        <v>114</v>
      </c>
      <c r="E31" s="35">
        <v>35</v>
      </c>
      <c r="F31" s="21">
        <v>1823500</v>
      </c>
      <c r="G31" s="23" t="s">
        <v>84</v>
      </c>
      <c r="H31" s="19" t="s">
        <v>288</v>
      </c>
      <c r="I31" s="20" t="s">
        <v>75</v>
      </c>
      <c r="J31" s="20" t="s">
        <v>225</v>
      </c>
      <c r="K31" s="19" t="s">
        <v>31</v>
      </c>
      <c r="L31" s="25"/>
    </row>
    <row r="32" spans="1:12" ht="36" x14ac:dyDescent="0.25">
      <c r="A32" s="4">
        <v>1801069</v>
      </c>
      <c r="B32" s="18" t="s">
        <v>35</v>
      </c>
      <c r="C32" s="28" t="s">
        <v>70</v>
      </c>
      <c r="D32" s="18" t="s">
        <v>115</v>
      </c>
      <c r="E32" s="35">
        <v>121.65</v>
      </c>
      <c r="F32" s="21">
        <v>56445602</v>
      </c>
      <c r="G32" s="23" t="s">
        <v>84</v>
      </c>
      <c r="H32" s="19" t="s">
        <v>288</v>
      </c>
      <c r="I32" s="20" t="s">
        <v>75</v>
      </c>
      <c r="J32" s="20" t="s">
        <v>224</v>
      </c>
      <c r="K32" s="19" t="s">
        <v>31</v>
      </c>
      <c r="L32" s="25"/>
    </row>
    <row r="33" spans="1:12" ht="36" x14ac:dyDescent="0.25">
      <c r="A33" s="4">
        <v>1801070</v>
      </c>
      <c r="B33" s="18" t="s">
        <v>35</v>
      </c>
      <c r="C33" s="28" t="s">
        <v>71</v>
      </c>
      <c r="D33" s="18" t="s">
        <v>116</v>
      </c>
      <c r="E33" s="35">
        <v>97.44</v>
      </c>
      <c r="F33" s="21">
        <v>3605280</v>
      </c>
      <c r="G33" s="23" t="s">
        <v>84</v>
      </c>
      <c r="H33" s="19" t="s">
        <v>288</v>
      </c>
      <c r="I33" s="20" t="s">
        <v>75</v>
      </c>
      <c r="J33" s="20" t="s">
        <v>227</v>
      </c>
      <c r="K33" s="19" t="s">
        <v>31</v>
      </c>
      <c r="L33" s="25"/>
    </row>
    <row r="34" spans="1:12" ht="36" x14ac:dyDescent="0.25">
      <c r="A34" s="4">
        <v>1801071</v>
      </c>
      <c r="B34" s="18" t="s">
        <v>35</v>
      </c>
      <c r="C34" s="28" t="s">
        <v>49</v>
      </c>
      <c r="D34" s="18" t="s">
        <v>124</v>
      </c>
      <c r="E34" s="35">
        <v>27</v>
      </c>
      <c r="F34" s="21">
        <v>1217700</v>
      </c>
      <c r="G34" s="23" t="s">
        <v>234</v>
      </c>
      <c r="H34" s="19" t="s">
        <v>288</v>
      </c>
      <c r="I34" s="20" t="s">
        <v>75</v>
      </c>
      <c r="J34" s="20" t="s">
        <v>233</v>
      </c>
      <c r="K34" s="19" t="s">
        <v>31</v>
      </c>
      <c r="L34" s="25"/>
    </row>
    <row r="35" spans="1:12" ht="36" x14ac:dyDescent="0.25">
      <c r="A35" s="4">
        <v>1801072</v>
      </c>
      <c r="B35" s="18" t="s">
        <v>35</v>
      </c>
      <c r="C35" s="28" t="s">
        <v>49</v>
      </c>
      <c r="D35" s="18" t="s">
        <v>117</v>
      </c>
      <c r="E35" s="35">
        <v>115</v>
      </c>
      <c r="F35" s="21">
        <v>5508500</v>
      </c>
      <c r="G35" s="23" t="s">
        <v>85</v>
      </c>
      <c r="H35" s="19" t="s">
        <v>288</v>
      </c>
      <c r="I35" s="20" t="s">
        <v>75</v>
      </c>
      <c r="J35" s="20" t="s">
        <v>235</v>
      </c>
      <c r="K35" s="19" t="s">
        <v>31</v>
      </c>
      <c r="L35" s="25"/>
    </row>
    <row r="36" spans="1:12" ht="36" x14ac:dyDescent="0.25">
      <c r="A36" s="4">
        <v>1801073</v>
      </c>
      <c r="B36" s="18"/>
      <c r="C36" s="28"/>
      <c r="D36" s="18" t="s">
        <v>130</v>
      </c>
      <c r="E36" s="35">
        <v>52</v>
      </c>
      <c r="F36" s="21">
        <v>2475200</v>
      </c>
      <c r="G36" s="23" t="s">
        <v>86</v>
      </c>
      <c r="H36" s="19" t="s">
        <v>288</v>
      </c>
      <c r="I36" s="20" t="s">
        <v>75</v>
      </c>
      <c r="J36" s="20" t="s">
        <v>237</v>
      </c>
      <c r="K36" s="19" t="s">
        <v>31</v>
      </c>
      <c r="L36" s="25"/>
    </row>
    <row r="37" spans="1:12" ht="36" x14ac:dyDescent="0.25">
      <c r="A37" s="4">
        <v>1801074</v>
      </c>
      <c r="B37" s="18" t="s">
        <v>35</v>
      </c>
      <c r="C37" s="28" t="s">
        <v>50</v>
      </c>
      <c r="D37" s="18" t="s">
        <v>118</v>
      </c>
      <c r="E37" s="35">
        <v>115</v>
      </c>
      <c r="F37" s="21">
        <v>5842000</v>
      </c>
      <c r="G37" s="23" t="s">
        <v>85</v>
      </c>
      <c r="H37" s="19" t="s">
        <v>288</v>
      </c>
      <c r="I37" s="20" t="s">
        <v>75</v>
      </c>
      <c r="J37" s="20" t="s">
        <v>236</v>
      </c>
      <c r="K37" s="19" t="s">
        <v>31</v>
      </c>
      <c r="L37" s="25"/>
    </row>
    <row r="38" spans="1:12" ht="36" x14ac:dyDescent="0.25">
      <c r="A38" s="4">
        <v>1801075</v>
      </c>
      <c r="B38" s="18" t="s">
        <v>35</v>
      </c>
      <c r="C38" s="28" t="s">
        <v>51</v>
      </c>
      <c r="D38" s="18" t="s">
        <v>119</v>
      </c>
      <c r="E38" s="35">
        <v>127.6</v>
      </c>
      <c r="F38" s="21">
        <v>6112040</v>
      </c>
      <c r="G38" s="23" t="s">
        <v>86</v>
      </c>
      <c r="H38" s="19" t="s">
        <v>288</v>
      </c>
      <c r="I38" s="20" t="s">
        <v>75</v>
      </c>
      <c r="J38" s="20" t="s">
        <v>238</v>
      </c>
      <c r="K38" s="19" t="s">
        <v>31</v>
      </c>
      <c r="L38" s="25"/>
    </row>
    <row r="39" spans="1:12" ht="36" x14ac:dyDescent="0.25">
      <c r="A39" s="4">
        <v>1801076</v>
      </c>
      <c r="B39" s="18" t="s">
        <v>35</v>
      </c>
      <c r="C39" s="28" t="s">
        <v>52</v>
      </c>
      <c r="D39" s="18" t="s">
        <v>120</v>
      </c>
      <c r="E39" s="35">
        <v>75.400000000000006</v>
      </c>
      <c r="F39" s="21">
        <v>3611660</v>
      </c>
      <c r="G39" s="23" t="s">
        <v>87</v>
      </c>
      <c r="H39" s="19" t="s">
        <v>288</v>
      </c>
      <c r="I39" s="20" t="s">
        <v>75</v>
      </c>
      <c r="J39" s="20" t="s">
        <v>239</v>
      </c>
      <c r="K39" s="19" t="s">
        <v>31</v>
      </c>
      <c r="L39" s="25"/>
    </row>
    <row r="40" spans="1:12" ht="36" x14ac:dyDescent="0.25">
      <c r="A40" s="4">
        <v>1801077</v>
      </c>
      <c r="B40" s="18" t="s">
        <v>35</v>
      </c>
      <c r="C40" s="28" t="s">
        <v>53</v>
      </c>
      <c r="D40" s="18" t="s">
        <v>121</v>
      </c>
      <c r="E40" s="35">
        <v>40</v>
      </c>
      <c r="F40" s="21">
        <v>1916000</v>
      </c>
      <c r="G40" s="23" t="s">
        <v>88</v>
      </c>
      <c r="H40" s="19" t="s">
        <v>288</v>
      </c>
      <c r="I40" s="20" t="s">
        <v>75</v>
      </c>
      <c r="J40" s="20" t="s">
        <v>240</v>
      </c>
      <c r="K40" s="19" t="s">
        <v>31</v>
      </c>
      <c r="L40" s="25"/>
    </row>
    <row r="41" spans="1:12" ht="36" x14ac:dyDescent="0.25">
      <c r="A41" s="4">
        <v>1801078</v>
      </c>
      <c r="B41" s="18" t="s">
        <v>35</v>
      </c>
      <c r="C41" s="28" t="s">
        <v>54</v>
      </c>
      <c r="D41" s="18" t="s">
        <v>122</v>
      </c>
      <c r="E41" s="35">
        <v>3</v>
      </c>
      <c r="F41" s="21">
        <v>226200</v>
      </c>
      <c r="G41" s="23" t="s">
        <v>86</v>
      </c>
      <c r="H41" s="19" t="s">
        <v>288</v>
      </c>
      <c r="I41" s="20" t="s">
        <v>75</v>
      </c>
      <c r="J41" s="20" t="s">
        <v>208</v>
      </c>
      <c r="K41" s="19" t="s">
        <v>31</v>
      </c>
      <c r="L41" s="25"/>
    </row>
    <row r="42" spans="1:12" ht="36" x14ac:dyDescent="0.25">
      <c r="A42" s="4">
        <v>1801079</v>
      </c>
      <c r="B42" s="18" t="s">
        <v>35</v>
      </c>
      <c r="C42" s="28" t="s">
        <v>55</v>
      </c>
      <c r="D42" s="18" t="s">
        <v>123</v>
      </c>
      <c r="E42" s="35">
        <v>3</v>
      </c>
      <c r="F42" s="21">
        <v>226200</v>
      </c>
      <c r="G42" s="23" t="s">
        <v>87</v>
      </c>
      <c r="H42" s="19" t="s">
        <v>288</v>
      </c>
      <c r="I42" s="20" t="s">
        <v>75</v>
      </c>
      <c r="J42" s="20" t="s">
        <v>207</v>
      </c>
      <c r="K42" s="19" t="s">
        <v>31</v>
      </c>
      <c r="L42" s="25"/>
    </row>
    <row r="43" spans="1:12" ht="36" x14ac:dyDescent="0.25">
      <c r="A43" s="4">
        <v>1801080</v>
      </c>
      <c r="B43" s="18" t="s">
        <v>35</v>
      </c>
      <c r="C43" s="28" t="s">
        <v>56</v>
      </c>
      <c r="D43" s="18" t="s">
        <v>125</v>
      </c>
      <c r="E43" s="35">
        <v>10.5</v>
      </c>
      <c r="F43" s="21">
        <v>435750</v>
      </c>
      <c r="G43" s="23" t="s">
        <v>89</v>
      </c>
      <c r="H43" s="19" t="s">
        <v>288</v>
      </c>
      <c r="I43" s="20" t="s">
        <v>75</v>
      </c>
      <c r="J43" s="60" t="s">
        <v>251</v>
      </c>
      <c r="K43" s="19" t="s">
        <v>31</v>
      </c>
      <c r="L43" s="25"/>
    </row>
    <row r="44" spans="1:12" ht="36" x14ac:dyDescent="0.25">
      <c r="A44" s="4">
        <v>1801081</v>
      </c>
      <c r="B44" s="18" t="s">
        <v>35</v>
      </c>
      <c r="C44" s="28" t="s">
        <v>57</v>
      </c>
      <c r="D44" s="18" t="s">
        <v>126</v>
      </c>
      <c r="E44" s="35">
        <v>6</v>
      </c>
      <c r="F44" s="38">
        <v>309600</v>
      </c>
      <c r="G44" s="23" t="s">
        <v>90</v>
      </c>
      <c r="H44" s="19" t="s">
        <v>288</v>
      </c>
      <c r="I44" s="20" t="s">
        <v>75</v>
      </c>
      <c r="J44" s="60" t="s">
        <v>252</v>
      </c>
      <c r="K44" s="19" t="s">
        <v>31</v>
      </c>
      <c r="L44" s="25"/>
    </row>
    <row r="45" spans="1:12" ht="36" x14ac:dyDescent="0.25">
      <c r="A45" s="4">
        <v>1801082</v>
      </c>
      <c r="B45" s="18" t="s">
        <v>35</v>
      </c>
      <c r="C45" s="28" t="s">
        <v>135</v>
      </c>
      <c r="D45" s="18" t="s">
        <v>131</v>
      </c>
      <c r="E45" s="36">
        <v>35.4</v>
      </c>
      <c r="F45" s="21">
        <v>1695660</v>
      </c>
      <c r="G45" s="23" t="s">
        <v>134</v>
      </c>
      <c r="H45" s="19" t="s">
        <v>288</v>
      </c>
      <c r="I45" s="20" t="s">
        <v>75</v>
      </c>
      <c r="J45" s="20" t="s">
        <v>241</v>
      </c>
      <c r="K45" s="19" t="s">
        <v>31</v>
      </c>
      <c r="L45" s="25"/>
    </row>
    <row r="46" spans="1:12" ht="36" x14ac:dyDescent="0.25">
      <c r="A46" s="4">
        <v>1801083</v>
      </c>
      <c r="B46" s="18" t="s">
        <v>35</v>
      </c>
      <c r="C46" s="28" t="s">
        <v>136</v>
      </c>
      <c r="D46" s="18" t="s">
        <v>132</v>
      </c>
      <c r="E46" s="35">
        <v>49</v>
      </c>
      <c r="F46" s="21">
        <v>2347100</v>
      </c>
      <c r="G46" s="23" t="s">
        <v>134</v>
      </c>
      <c r="H46" s="19" t="s">
        <v>288</v>
      </c>
      <c r="I46" s="20" t="s">
        <v>75</v>
      </c>
      <c r="J46" s="20" t="s">
        <v>242</v>
      </c>
      <c r="K46" s="19" t="s">
        <v>31</v>
      </c>
      <c r="L46" s="25"/>
    </row>
    <row r="47" spans="1:12" ht="36" x14ac:dyDescent="0.25">
      <c r="A47" s="4">
        <v>1801084</v>
      </c>
      <c r="B47" s="18" t="s">
        <v>35</v>
      </c>
      <c r="C47" s="28" t="s">
        <v>137</v>
      </c>
      <c r="D47" s="18" t="s">
        <v>133</v>
      </c>
      <c r="E47" s="35">
        <v>31</v>
      </c>
      <c r="F47" s="21">
        <v>1484900</v>
      </c>
      <c r="G47" s="23" t="s">
        <v>134</v>
      </c>
      <c r="H47" s="19" t="s">
        <v>288</v>
      </c>
      <c r="I47" s="20" t="s">
        <v>75</v>
      </c>
      <c r="J47" s="20" t="s">
        <v>243</v>
      </c>
      <c r="K47" s="19" t="s">
        <v>31</v>
      </c>
      <c r="L47" s="25"/>
    </row>
    <row r="48" spans="1:12" x14ac:dyDescent="0.25">
      <c r="A48" s="4"/>
      <c r="B48" s="18"/>
      <c r="C48" s="32"/>
      <c r="D48" s="18"/>
      <c r="E48" s="35">
        <f>SUM(E3:E47)</f>
        <v>2796.3100000000004</v>
      </c>
      <c r="F48" s="21">
        <f>SUM(F3:F47)</f>
        <v>198360525.69</v>
      </c>
      <c r="G48" s="23"/>
      <c r="H48" s="19"/>
      <c r="I48" s="20"/>
      <c r="J48" s="20"/>
      <c r="K48" s="19"/>
      <c r="L48" s="25"/>
    </row>
    <row r="49" spans="1:12" s="54" customFormat="1" ht="60" x14ac:dyDescent="0.2">
      <c r="A49" s="46">
        <v>1801085</v>
      </c>
      <c r="B49" s="47" t="s">
        <v>35</v>
      </c>
      <c r="C49" s="47" t="s">
        <v>138</v>
      </c>
      <c r="D49" s="48" t="s">
        <v>140</v>
      </c>
      <c r="E49" s="49">
        <v>2.4199999999999999E-2</v>
      </c>
      <c r="F49" s="44">
        <v>1</v>
      </c>
      <c r="G49" s="50" t="s">
        <v>83</v>
      </c>
      <c r="H49" s="19" t="s">
        <v>288</v>
      </c>
      <c r="I49" s="52" t="s">
        <v>75</v>
      </c>
      <c r="J49" s="52" t="s">
        <v>255</v>
      </c>
      <c r="K49" s="51" t="s">
        <v>31</v>
      </c>
      <c r="L49" s="53"/>
    </row>
    <row r="50" spans="1:12" s="54" customFormat="1" ht="60" x14ac:dyDescent="0.2">
      <c r="A50" s="46">
        <v>1801086</v>
      </c>
      <c r="B50" s="47" t="s">
        <v>35</v>
      </c>
      <c r="C50" s="47" t="s">
        <v>139</v>
      </c>
      <c r="D50" s="55" t="s">
        <v>22</v>
      </c>
      <c r="E50" s="49">
        <v>0.03</v>
      </c>
      <c r="F50" s="56">
        <v>82860</v>
      </c>
      <c r="G50" s="50" t="s">
        <v>83</v>
      </c>
      <c r="H50" s="19" t="s">
        <v>288</v>
      </c>
      <c r="I50" s="52" t="s">
        <v>75</v>
      </c>
      <c r="J50" s="52" t="s">
        <v>281</v>
      </c>
      <c r="K50" s="51" t="s">
        <v>31</v>
      </c>
      <c r="L50" s="53"/>
    </row>
    <row r="51" spans="1:12" s="54" customFormat="1" ht="60" x14ac:dyDescent="0.2">
      <c r="A51" s="46">
        <v>1801087</v>
      </c>
      <c r="B51" s="47" t="s">
        <v>35</v>
      </c>
      <c r="C51" s="47" t="s">
        <v>138</v>
      </c>
      <c r="D51" s="48" t="s">
        <v>141</v>
      </c>
      <c r="E51" s="45">
        <v>0.19</v>
      </c>
      <c r="F51" s="44">
        <v>1</v>
      </c>
      <c r="G51" s="50" t="s">
        <v>83</v>
      </c>
      <c r="H51" s="19" t="s">
        <v>288</v>
      </c>
      <c r="I51" s="52" t="s">
        <v>75</v>
      </c>
      <c r="J51" s="52" t="s">
        <v>254</v>
      </c>
      <c r="K51" s="51" t="s">
        <v>31</v>
      </c>
      <c r="L51" s="53"/>
    </row>
    <row r="52" spans="1:12" s="54" customFormat="1" ht="60" x14ac:dyDescent="0.2">
      <c r="A52" s="46">
        <v>1801088</v>
      </c>
      <c r="B52" s="47" t="s">
        <v>35</v>
      </c>
      <c r="C52" s="47" t="s">
        <v>142</v>
      </c>
      <c r="D52" s="57" t="s">
        <v>143</v>
      </c>
      <c r="E52" s="58">
        <v>0.01</v>
      </c>
      <c r="F52" s="44">
        <v>571</v>
      </c>
      <c r="G52" s="50" t="s">
        <v>83</v>
      </c>
      <c r="H52" s="19" t="s">
        <v>288</v>
      </c>
      <c r="I52" s="52" t="s">
        <v>75</v>
      </c>
      <c r="J52" s="20" t="s">
        <v>266</v>
      </c>
      <c r="K52" s="51" t="s">
        <v>31</v>
      </c>
    </row>
    <row r="53" spans="1:12" s="54" customFormat="1" ht="60" x14ac:dyDescent="0.2">
      <c r="A53" s="46">
        <v>1801089</v>
      </c>
      <c r="B53" s="47" t="s">
        <v>35</v>
      </c>
      <c r="C53" s="47" t="s">
        <v>144</v>
      </c>
      <c r="D53" s="48" t="s">
        <v>29</v>
      </c>
      <c r="E53" s="58">
        <v>0.26650000000000001</v>
      </c>
      <c r="F53" s="44">
        <v>1519.05</v>
      </c>
      <c r="G53" s="50" t="s">
        <v>83</v>
      </c>
      <c r="H53" s="19" t="s">
        <v>288</v>
      </c>
      <c r="I53" s="52" t="s">
        <v>75</v>
      </c>
      <c r="J53" s="52" t="s">
        <v>286</v>
      </c>
      <c r="K53" s="51" t="s">
        <v>31</v>
      </c>
    </row>
    <row r="54" spans="1:12" s="54" customFormat="1" ht="60" x14ac:dyDescent="0.2">
      <c r="A54" s="46">
        <v>180104090</v>
      </c>
      <c r="B54" s="47" t="s">
        <v>35</v>
      </c>
      <c r="C54" s="47" t="s">
        <v>145</v>
      </c>
      <c r="D54" s="48" t="s">
        <v>30</v>
      </c>
      <c r="E54" s="58">
        <v>4.6717000000000004</v>
      </c>
      <c r="F54" s="44">
        <v>26628.69</v>
      </c>
      <c r="G54" s="50" t="s">
        <v>83</v>
      </c>
      <c r="H54" s="19" t="s">
        <v>288</v>
      </c>
      <c r="I54" s="52" t="s">
        <v>75</v>
      </c>
      <c r="J54" s="52" t="s">
        <v>287</v>
      </c>
      <c r="K54" s="51" t="s">
        <v>31</v>
      </c>
    </row>
    <row r="55" spans="1:12" s="54" customFormat="1" ht="60" x14ac:dyDescent="0.2">
      <c r="A55" s="46">
        <v>1801091</v>
      </c>
      <c r="B55" s="47" t="s">
        <v>35</v>
      </c>
      <c r="C55" s="47" t="s">
        <v>146</v>
      </c>
      <c r="D55" s="55" t="s">
        <v>28</v>
      </c>
      <c r="E55" s="58">
        <v>1.1383000000000001</v>
      </c>
      <c r="F55" s="44">
        <v>1</v>
      </c>
      <c r="G55" s="50" t="s">
        <v>83</v>
      </c>
      <c r="H55" s="19" t="s">
        <v>288</v>
      </c>
      <c r="I55" s="52" t="s">
        <v>75</v>
      </c>
      <c r="J55" s="52" t="s">
        <v>256</v>
      </c>
      <c r="K55" s="51" t="s">
        <v>31</v>
      </c>
    </row>
    <row r="56" spans="1:12" s="54" customFormat="1" ht="60" x14ac:dyDescent="0.2">
      <c r="A56" s="46">
        <v>1801092</v>
      </c>
      <c r="B56" s="47" t="s">
        <v>35</v>
      </c>
      <c r="C56" s="47" t="s">
        <v>147</v>
      </c>
      <c r="D56" s="48" t="s">
        <v>148</v>
      </c>
      <c r="E56" s="58">
        <v>0.1704</v>
      </c>
      <c r="F56" s="44">
        <v>5203.28</v>
      </c>
      <c r="G56" s="50" t="s">
        <v>83</v>
      </c>
      <c r="H56" s="19" t="s">
        <v>288</v>
      </c>
      <c r="I56" s="52" t="s">
        <v>75</v>
      </c>
      <c r="J56" s="52" t="s">
        <v>253</v>
      </c>
      <c r="K56" s="51" t="s">
        <v>31</v>
      </c>
    </row>
    <row r="57" spans="1:12" s="54" customFormat="1" ht="60" x14ac:dyDescent="0.2">
      <c r="A57" s="46">
        <v>1801093</v>
      </c>
      <c r="B57" s="47" t="s">
        <v>35</v>
      </c>
      <c r="C57" s="47" t="s">
        <v>149</v>
      </c>
      <c r="D57" s="48" t="s">
        <v>150</v>
      </c>
      <c r="E57" s="58">
        <v>8.2000000000000003E-2</v>
      </c>
      <c r="F57" s="44">
        <v>122804.2</v>
      </c>
      <c r="G57" s="50" t="s">
        <v>83</v>
      </c>
      <c r="H57" s="19" t="s">
        <v>288</v>
      </c>
      <c r="I57" s="52" t="s">
        <v>75</v>
      </c>
      <c r="J57" s="52" t="s">
        <v>257</v>
      </c>
      <c r="K57" s="51" t="s">
        <v>31</v>
      </c>
    </row>
    <row r="58" spans="1:12" s="54" customFormat="1" ht="60" x14ac:dyDescent="0.2">
      <c r="A58" s="46">
        <v>1801094</v>
      </c>
      <c r="B58" s="47" t="s">
        <v>35</v>
      </c>
      <c r="C58" s="47" t="s">
        <v>151</v>
      </c>
      <c r="D58" s="48" t="s">
        <v>152</v>
      </c>
      <c r="E58" s="58">
        <v>6.4199999999999993E-2</v>
      </c>
      <c r="F58" s="44">
        <v>21551.94</v>
      </c>
      <c r="G58" s="50" t="s">
        <v>83</v>
      </c>
      <c r="H58" s="19" t="s">
        <v>288</v>
      </c>
      <c r="I58" s="52" t="s">
        <v>75</v>
      </c>
      <c r="J58" s="52" t="s">
        <v>285</v>
      </c>
      <c r="K58" s="51" t="s">
        <v>31</v>
      </c>
    </row>
    <row r="59" spans="1:12" s="54" customFormat="1" ht="60" x14ac:dyDescent="0.2">
      <c r="A59" s="46">
        <v>1801095</v>
      </c>
      <c r="B59" s="47" t="s">
        <v>35</v>
      </c>
      <c r="C59" s="47" t="s">
        <v>153</v>
      </c>
      <c r="D59" s="48" t="s">
        <v>154</v>
      </c>
      <c r="E59" s="58">
        <v>6.7000000000000002E-3</v>
      </c>
      <c r="F59" s="44">
        <v>1</v>
      </c>
      <c r="G59" s="50" t="s">
        <v>83</v>
      </c>
      <c r="H59" s="19" t="s">
        <v>288</v>
      </c>
      <c r="I59" s="52" t="s">
        <v>75</v>
      </c>
      <c r="J59" s="20" t="s">
        <v>269</v>
      </c>
      <c r="K59" s="51" t="s">
        <v>31</v>
      </c>
    </row>
    <row r="60" spans="1:12" s="54" customFormat="1" ht="60" x14ac:dyDescent="0.2">
      <c r="A60" s="46">
        <v>1801096</v>
      </c>
      <c r="B60" s="47" t="s">
        <v>35</v>
      </c>
      <c r="C60" s="47" t="s">
        <v>155</v>
      </c>
      <c r="D60" s="55" t="s">
        <v>156</v>
      </c>
      <c r="E60" s="58">
        <v>6.1999999999999998E-3</v>
      </c>
      <c r="F60" s="44">
        <v>1</v>
      </c>
      <c r="G60" s="50" t="s">
        <v>83</v>
      </c>
      <c r="H60" s="19" t="s">
        <v>288</v>
      </c>
      <c r="I60" s="52" t="s">
        <v>75</v>
      </c>
      <c r="J60" s="20" t="s">
        <v>272</v>
      </c>
      <c r="K60" s="51" t="s">
        <v>31</v>
      </c>
    </row>
    <row r="61" spans="1:12" s="54" customFormat="1" ht="60" x14ac:dyDescent="0.2">
      <c r="A61" s="46">
        <v>1801097</v>
      </c>
      <c r="B61" s="47" t="s">
        <v>35</v>
      </c>
      <c r="C61" s="47" t="s">
        <v>157</v>
      </c>
      <c r="D61" s="48" t="s">
        <v>158</v>
      </c>
      <c r="E61" s="58">
        <v>0.01</v>
      </c>
      <c r="F61" s="44">
        <v>1</v>
      </c>
      <c r="G61" s="50" t="s">
        <v>83</v>
      </c>
      <c r="H61" s="19" t="s">
        <v>288</v>
      </c>
      <c r="I61" s="52" t="s">
        <v>75</v>
      </c>
      <c r="J61" s="20" t="s">
        <v>267</v>
      </c>
      <c r="K61" s="51" t="s">
        <v>31</v>
      </c>
    </row>
    <row r="62" spans="1:12" s="54" customFormat="1" ht="60" x14ac:dyDescent="0.2">
      <c r="A62" s="46">
        <v>1801098</v>
      </c>
      <c r="B62" s="47" t="s">
        <v>35</v>
      </c>
      <c r="C62" s="47" t="s">
        <v>159</v>
      </c>
      <c r="D62" s="48" t="s">
        <v>160</v>
      </c>
      <c r="E62" s="58">
        <v>2.5000000000000001E-3</v>
      </c>
      <c r="F62" s="44">
        <v>1</v>
      </c>
      <c r="G62" s="50" t="s">
        <v>83</v>
      </c>
      <c r="H62" s="19" t="s">
        <v>288</v>
      </c>
      <c r="I62" s="52" t="s">
        <v>75</v>
      </c>
      <c r="J62" s="20" t="s">
        <v>271</v>
      </c>
      <c r="K62" s="51" t="s">
        <v>31</v>
      </c>
    </row>
    <row r="63" spans="1:12" s="54" customFormat="1" ht="60" x14ac:dyDescent="0.2">
      <c r="A63" s="46">
        <v>1801099</v>
      </c>
      <c r="B63" s="47" t="s">
        <v>35</v>
      </c>
      <c r="C63" s="47" t="s">
        <v>161</v>
      </c>
      <c r="D63" s="57" t="s">
        <v>162</v>
      </c>
      <c r="E63" s="58">
        <v>8.9999999999999993E-3</v>
      </c>
      <c r="F63" s="44">
        <v>1</v>
      </c>
      <c r="G63" s="50" t="s">
        <v>83</v>
      </c>
      <c r="H63" s="19" t="s">
        <v>288</v>
      </c>
      <c r="I63" s="52" t="s">
        <v>75</v>
      </c>
      <c r="J63" s="20" t="s">
        <v>268</v>
      </c>
      <c r="K63" s="51" t="s">
        <v>31</v>
      </c>
    </row>
    <row r="64" spans="1:12" s="54" customFormat="1" ht="60" x14ac:dyDescent="0.2">
      <c r="A64" s="46">
        <v>1801100</v>
      </c>
      <c r="B64" s="47" t="s">
        <v>35</v>
      </c>
      <c r="C64" s="47" t="s">
        <v>163</v>
      </c>
      <c r="D64" s="48" t="s">
        <v>26</v>
      </c>
      <c r="E64" s="58">
        <v>1.77E-2</v>
      </c>
      <c r="F64" s="44">
        <v>1</v>
      </c>
      <c r="G64" s="50" t="s">
        <v>83</v>
      </c>
      <c r="H64" s="19" t="s">
        <v>288</v>
      </c>
      <c r="I64" s="52" t="s">
        <v>75</v>
      </c>
      <c r="J64" s="20" t="s">
        <v>273</v>
      </c>
      <c r="K64" s="51" t="s">
        <v>31</v>
      </c>
    </row>
    <row r="65" spans="1:11" s="54" customFormat="1" ht="60" x14ac:dyDescent="0.2">
      <c r="A65" s="46">
        <v>1801101</v>
      </c>
      <c r="B65" s="47" t="s">
        <v>35</v>
      </c>
      <c r="C65" s="47" t="s">
        <v>164</v>
      </c>
      <c r="D65" s="57" t="s">
        <v>27</v>
      </c>
      <c r="E65" s="58">
        <v>0.01</v>
      </c>
      <c r="F65" s="44">
        <v>1</v>
      </c>
      <c r="G65" s="50" t="s">
        <v>83</v>
      </c>
      <c r="H65" s="19" t="s">
        <v>288</v>
      </c>
      <c r="I65" s="52" t="s">
        <v>75</v>
      </c>
      <c r="J65" s="20" t="s">
        <v>270</v>
      </c>
      <c r="K65" s="51" t="s">
        <v>31</v>
      </c>
    </row>
    <row r="66" spans="1:11" s="54" customFormat="1" ht="60" x14ac:dyDescent="0.2">
      <c r="A66" s="46">
        <v>1801102</v>
      </c>
      <c r="B66" s="47" t="s">
        <v>35</v>
      </c>
      <c r="C66" s="47" t="s">
        <v>165</v>
      </c>
      <c r="D66" s="48" t="s">
        <v>21</v>
      </c>
      <c r="E66" s="58">
        <v>2.5716000000000001</v>
      </c>
      <c r="F66" s="44">
        <v>696903.6</v>
      </c>
      <c r="G66" s="50" t="s">
        <v>83</v>
      </c>
      <c r="H66" s="19" t="s">
        <v>288</v>
      </c>
      <c r="I66" s="52" t="s">
        <v>75</v>
      </c>
      <c r="J66" s="20" t="s">
        <v>276</v>
      </c>
      <c r="K66" s="51" t="s">
        <v>31</v>
      </c>
    </row>
    <row r="67" spans="1:11" s="54" customFormat="1" ht="60" x14ac:dyDescent="0.2">
      <c r="A67" s="46">
        <v>1801103</v>
      </c>
      <c r="B67" s="47" t="s">
        <v>35</v>
      </c>
      <c r="C67" s="47" t="s">
        <v>166</v>
      </c>
      <c r="D67" s="48" t="s">
        <v>20</v>
      </c>
      <c r="E67" s="58">
        <v>0.25769999999999998</v>
      </c>
      <c r="F67" s="44">
        <v>144698.54999999999</v>
      </c>
      <c r="G67" s="50" t="s">
        <v>83</v>
      </c>
      <c r="H67" s="19" t="s">
        <v>288</v>
      </c>
      <c r="I67" s="52" t="s">
        <v>75</v>
      </c>
      <c r="J67" s="52" t="s">
        <v>274</v>
      </c>
      <c r="K67" s="51" t="s">
        <v>31</v>
      </c>
    </row>
    <row r="68" spans="1:11" s="54" customFormat="1" ht="60" x14ac:dyDescent="0.2">
      <c r="A68" s="46">
        <v>1801104</v>
      </c>
      <c r="B68" s="47" t="s">
        <v>35</v>
      </c>
      <c r="C68" s="47" t="s">
        <v>167</v>
      </c>
      <c r="D68" s="57" t="s">
        <v>18</v>
      </c>
      <c r="E68" s="58">
        <v>0.1205</v>
      </c>
      <c r="F68" s="44">
        <v>10531.7</v>
      </c>
      <c r="G68" s="50" t="s">
        <v>83</v>
      </c>
      <c r="H68" s="19" t="s">
        <v>288</v>
      </c>
      <c r="I68" s="52" t="s">
        <v>75</v>
      </c>
      <c r="J68" s="20" t="s">
        <v>282</v>
      </c>
      <c r="K68" s="51" t="s">
        <v>31</v>
      </c>
    </row>
    <row r="69" spans="1:11" s="54" customFormat="1" ht="60" x14ac:dyDescent="0.2">
      <c r="A69" s="46">
        <v>1801105</v>
      </c>
      <c r="B69" s="47" t="s">
        <v>35</v>
      </c>
      <c r="C69" s="47" t="s">
        <v>168</v>
      </c>
      <c r="D69" s="57" t="s">
        <v>19</v>
      </c>
      <c r="E69" s="58">
        <v>0.61409999999999998</v>
      </c>
      <c r="F69" s="44">
        <v>49373.64</v>
      </c>
      <c r="G69" s="50" t="s">
        <v>83</v>
      </c>
      <c r="H69" s="19" t="s">
        <v>288</v>
      </c>
      <c r="I69" s="52" t="s">
        <v>75</v>
      </c>
      <c r="J69" s="20" t="s">
        <v>275</v>
      </c>
      <c r="K69" s="51" t="s">
        <v>31</v>
      </c>
    </row>
    <row r="70" spans="1:11" s="54" customFormat="1" ht="60" x14ac:dyDescent="0.2">
      <c r="A70" s="46">
        <v>1801106</v>
      </c>
      <c r="B70" s="47" t="s">
        <v>35</v>
      </c>
      <c r="C70" s="47" t="s">
        <v>169</v>
      </c>
      <c r="D70" s="57" t="s">
        <v>24</v>
      </c>
      <c r="E70" s="58">
        <v>0.4</v>
      </c>
      <c r="F70" s="44">
        <v>43000</v>
      </c>
      <c r="G70" s="50" t="s">
        <v>83</v>
      </c>
      <c r="H70" s="19" t="s">
        <v>288</v>
      </c>
      <c r="I70" s="52" t="s">
        <v>75</v>
      </c>
      <c r="J70" s="20" t="s">
        <v>283</v>
      </c>
      <c r="K70" s="51" t="s">
        <v>31</v>
      </c>
    </row>
    <row r="71" spans="1:11" s="54" customFormat="1" ht="60" x14ac:dyDescent="0.2">
      <c r="A71" s="46">
        <v>1801107</v>
      </c>
      <c r="B71" s="47" t="s">
        <v>35</v>
      </c>
      <c r="C71" s="47" t="s">
        <v>170</v>
      </c>
      <c r="D71" s="57" t="s">
        <v>25</v>
      </c>
      <c r="E71" s="58">
        <v>0.3</v>
      </c>
      <c r="F71" s="44">
        <v>42450</v>
      </c>
      <c r="G71" s="50" t="s">
        <v>83</v>
      </c>
      <c r="H71" s="19" t="s">
        <v>288</v>
      </c>
      <c r="I71" s="52" t="s">
        <v>75</v>
      </c>
      <c r="J71" s="52" t="s">
        <v>278</v>
      </c>
      <c r="K71" s="51" t="s">
        <v>31</v>
      </c>
    </row>
    <row r="72" spans="1:11" s="54" customFormat="1" ht="60" x14ac:dyDescent="0.2">
      <c r="A72" s="46">
        <v>1801108</v>
      </c>
      <c r="B72" s="47" t="s">
        <v>35</v>
      </c>
      <c r="C72" s="47" t="s">
        <v>171</v>
      </c>
      <c r="D72" s="57" t="s">
        <v>23</v>
      </c>
      <c r="E72" s="58">
        <v>0.5</v>
      </c>
      <c r="F72" s="44">
        <v>70715</v>
      </c>
      <c r="G72" s="50" t="s">
        <v>83</v>
      </c>
      <c r="H72" s="19" t="s">
        <v>288</v>
      </c>
      <c r="I72" s="52" t="s">
        <v>75</v>
      </c>
      <c r="J72" s="52" t="s">
        <v>279</v>
      </c>
      <c r="K72" s="51" t="s">
        <v>31</v>
      </c>
    </row>
    <row r="73" spans="1:11" s="54" customFormat="1" ht="60" x14ac:dyDescent="0.2">
      <c r="A73" s="46">
        <v>1801109</v>
      </c>
      <c r="B73" s="47" t="s">
        <v>35</v>
      </c>
      <c r="C73" s="47" t="s">
        <v>172</v>
      </c>
      <c r="D73" s="57" t="s">
        <v>17</v>
      </c>
      <c r="E73" s="58">
        <v>0.15</v>
      </c>
      <c r="F73" s="44">
        <v>14400</v>
      </c>
      <c r="G73" s="50" t="s">
        <v>83</v>
      </c>
      <c r="H73" s="19" t="s">
        <v>288</v>
      </c>
      <c r="I73" s="52" t="s">
        <v>75</v>
      </c>
      <c r="J73" s="52" t="s">
        <v>280</v>
      </c>
      <c r="K73" s="51" t="s">
        <v>31</v>
      </c>
    </row>
    <row r="74" spans="1:11" s="54" customFormat="1" ht="60" x14ac:dyDescent="0.2">
      <c r="A74" s="46">
        <v>1801110</v>
      </c>
      <c r="B74" s="47" t="s">
        <v>35</v>
      </c>
      <c r="C74" s="47" t="s">
        <v>173</v>
      </c>
      <c r="D74" s="57" t="s">
        <v>16</v>
      </c>
      <c r="E74" s="58">
        <v>0.1176</v>
      </c>
      <c r="F74" s="44">
        <v>66032.399999999994</v>
      </c>
      <c r="G74" s="50" t="s">
        <v>83</v>
      </c>
      <c r="H74" s="19" t="s">
        <v>288</v>
      </c>
      <c r="I74" s="52" t="s">
        <v>75</v>
      </c>
      <c r="J74" s="52" t="s">
        <v>277</v>
      </c>
      <c r="K74" s="51" t="s">
        <v>31</v>
      </c>
    </row>
    <row r="75" spans="1:11" s="54" customFormat="1" ht="60" x14ac:dyDescent="0.2">
      <c r="A75" s="46">
        <v>1801111</v>
      </c>
      <c r="B75" s="47" t="s">
        <v>35</v>
      </c>
      <c r="C75" s="47" t="s">
        <v>174</v>
      </c>
      <c r="D75" s="57" t="s">
        <v>175</v>
      </c>
      <c r="E75" s="58">
        <v>6.8500000000000005E-2</v>
      </c>
      <c r="F75" s="44">
        <v>23433.85</v>
      </c>
      <c r="G75" s="50" t="s">
        <v>83</v>
      </c>
      <c r="H75" s="19" t="s">
        <v>288</v>
      </c>
      <c r="I75" s="52" t="s">
        <v>75</v>
      </c>
      <c r="J75" s="52" t="s">
        <v>262</v>
      </c>
      <c r="K75" s="51" t="s">
        <v>31</v>
      </c>
    </row>
    <row r="76" spans="1:11" s="54" customFormat="1" ht="60" x14ac:dyDescent="0.2">
      <c r="A76" s="46">
        <v>1801112</v>
      </c>
      <c r="B76" s="47" t="s">
        <v>35</v>
      </c>
      <c r="C76" s="47" t="s">
        <v>176</v>
      </c>
      <c r="D76" s="48" t="s">
        <v>177</v>
      </c>
      <c r="E76" s="58">
        <v>0.16819999999999999</v>
      </c>
      <c r="F76" s="44">
        <v>56464.74</v>
      </c>
      <c r="G76" s="50" t="s">
        <v>83</v>
      </c>
      <c r="H76" s="19" t="s">
        <v>288</v>
      </c>
      <c r="I76" s="52" t="s">
        <v>75</v>
      </c>
      <c r="J76" s="52" t="s">
        <v>260</v>
      </c>
      <c r="K76" s="51" t="s">
        <v>31</v>
      </c>
    </row>
    <row r="77" spans="1:11" s="54" customFormat="1" ht="60" x14ac:dyDescent="0.2">
      <c r="A77" s="46">
        <v>1801113</v>
      </c>
      <c r="B77" s="47" t="s">
        <v>35</v>
      </c>
      <c r="C77" s="47" t="s">
        <v>178</v>
      </c>
      <c r="D77" s="57" t="s">
        <v>179</v>
      </c>
      <c r="E77" s="58">
        <v>4.0500000000000001E-2</v>
      </c>
      <c r="F77" s="44">
        <v>11186.1</v>
      </c>
      <c r="G77" s="50" t="s">
        <v>83</v>
      </c>
      <c r="H77" s="19" t="s">
        <v>288</v>
      </c>
      <c r="I77" s="52" t="s">
        <v>75</v>
      </c>
      <c r="J77" s="52" t="s">
        <v>263</v>
      </c>
      <c r="K77" s="51" t="s">
        <v>31</v>
      </c>
    </row>
    <row r="78" spans="1:11" s="54" customFormat="1" ht="60" x14ac:dyDescent="0.2">
      <c r="A78" s="46">
        <v>1801114</v>
      </c>
      <c r="B78" s="47" t="s">
        <v>35</v>
      </c>
      <c r="C78" s="47" t="s">
        <v>180</v>
      </c>
      <c r="D78" s="57" t="s">
        <v>181</v>
      </c>
      <c r="E78" s="58">
        <v>0.15</v>
      </c>
      <c r="F78" s="44">
        <v>19980</v>
      </c>
      <c r="G78" s="50" t="s">
        <v>83</v>
      </c>
      <c r="H78" s="19" t="s">
        <v>288</v>
      </c>
      <c r="I78" s="52" t="s">
        <v>75</v>
      </c>
      <c r="J78" s="52" t="s">
        <v>261</v>
      </c>
      <c r="K78" s="51" t="s">
        <v>31</v>
      </c>
    </row>
    <row r="79" spans="1:11" s="54" customFormat="1" ht="60" x14ac:dyDescent="0.2">
      <c r="A79" s="46">
        <v>1801115</v>
      </c>
      <c r="B79" s="47" t="s">
        <v>35</v>
      </c>
      <c r="C79" s="47" t="s">
        <v>167</v>
      </c>
      <c r="D79" s="57" t="s">
        <v>182</v>
      </c>
      <c r="E79" s="58">
        <v>6.8000000000000005E-2</v>
      </c>
      <c r="F79" s="44">
        <v>7364.4</v>
      </c>
      <c r="G79" s="50" t="s">
        <v>83</v>
      </c>
      <c r="H79" s="19" t="s">
        <v>288</v>
      </c>
      <c r="I79" s="52" t="s">
        <v>75</v>
      </c>
      <c r="J79" s="52" t="s">
        <v>284</v>
      </c>
      <c r="K79" s="51" t="s">
        <v>31</v>
      </c>
    </row>
    <row r="80" spans="1:11" s="54" customFormat="1" ht="60" x14ac:dyDescent="0.2">
      <c r="A80" s="46">
        <v>1801116</v>
      </c>
      <c r="B80" s="47" t="s">
        <v>35</v>
      </c>
      <c r="C80" s="47" t="s">
        <v>183</v>
      </c>
      <c r="D80" s="48" t="s">
        <v>184</v>
      </c>
      <c r="E80" s="58">
        <v>1.1999999999999999E-3</v>
      </c>
      <c r="F80" s="44">
        <v>522.48</v>
      </c>
      <c r="G80" s="50" t="s">
        <v>83</v>
      </c>
      <c r="H80" s="19" t="s">
        <v>288</v>
      </c>
      <c r="I80" s="52" t="s">
        <v>75</v>
      </c>
      <c r="J80" s="52" t="s">
        <v>264</v>
      </c>
      <c r="K80" s="51" t="s">
        <v>31</v>
      </c>
    </row>
    <row r="81" spans="1:11" s="54" customFormat="1" ht="60" x14ac:dyDescent="0.2">
      <c r="A81" s="46">
        <v>1801117</v>
      </c>
      <c r="B81" s="47" t="s">
        <v>35</v>
      </c>
      <c r="C81" s="47" t="s">
        <v>185</v>
      </c>
      <c r="D81" s="57" t="s">
        <v>186</v>
      </c>
      <c r="E81" s="58">
        <v>4.5699999999999998E-2</v>
      </c>
      <c r="F81" s="44">
        <v>5237.22</v>
      </c>
      <c r="G81" s="50" t="s">
        <v>83</v>
      </c>
      <c r="H81" s="19" t="s">
        <v>288</v>
      </c>
      <c r="I81" s="52" t="s">
        <v>75</v>
      </c>
      <c r="J81" s="52" t="s">
        <v>265</v>
      </c>
      <c r="K81" s="51" t="s">
        <v>31</v>
      </c>
    </row>
    <row r="82" spans="1:11" s="54" customFormat="1" ht="60" x14ac:dyDescent="0.2">
      <c r="A82" s="46">
        <v>1801118</v>
      </c>
      <c r="B82" s="47" t="s">
        <v>35</v>
      </c>
      <c r="C82" s="47" t="s">
        <v>187</v>
      </c>
      <c r="D82" s="57" t="s">
        <v>181</v>
      </c>
      <c r="E82" s="58">
        <v>0.16139999999999999</v>
      </c>
      <c r="F82" s="44">
        <v>1</v>
      </c>
      <c r="G82" s="50" t="s">
        <v>83</v>
      </c>
      <c r="H82" s="19" t="s">
        <v>288</v>
      </c>
      <c r="I82" s="52" t="s">
        <v>75</v>
      </c>
      <c r="J82" s="52" t="s">
        <v>261</v>
      </c>
      <c r="K82" s="51" t="s">
        <v>31</v>
      </c>
    </row>
    <row r="83" spans="1:11" s="54" customFormat="1" ht="60" x14ac:dyDescent="0.2">
      <c r="A83" s="46">
        <v>1801119</v>
      </c>
      <c r="B83" s="47" t="s">
        <v>35</v>
      </c>
      <c r="C83" s="47" t="s">
        <v>188</v>
      </c>
      <c r="D83" s="57" t="s">
        <v>189</v>
      </c>
      <c r="E83" s="58">
        <v>0.02</v>
      </c>
      <c r="F83" s="44">
        <v>3860</v>
      </c>
      <c r="G83" s="50" t="s">
        <v>83</v>
      </c>
      <c r="H83" s="19" t="s">
        <v>288</v>
      </c>
      <c r="I83" s="52" t="s">
        <v>75</v>
      </c>
      <c r="J83" s="52" t="s">
        <v>259</v>
      </c>
      <c r="K83" s="51" t="s">
        <v>31</v>
      </c>
    </row>
    <row r="84" spans="1:11" s="54" customFormat="1" ht="60" x14ac:dyDescent="0.2">
      <c r="A84" s="46">
        <v>1801120</v>
      </c>
      <c r="B84" s="47" t="s">
        <v>35</v>
      </c>
      <c r="C84" s="47" t="s">
        <v>190</v>
      </c>
      <c r="D84" s="48" t="s">
        <v>191</v>
      </c>
      <c r="E84" s="58">
        <v>0.16</v>
      </c>
      <c r="F84" s="44">
        <v>15712</v>
      </c>
      <c r="G84" s="50" t="s">
        <v>83</v>
      </c>
      <c r="H84" s="19" t="s">
        <v>288</v>
      </c>
      <c r="I84" s="52" t="s">
        <v>75</v>
      </c>
      <c r="J84" s="52" t="s">
        <v>258</v>
      </c>
      <c r="K84" s="51" t="s">
        <v>31</v>
      </c>
    </row>
    <row r="85" spans="1:11" s="54" customFormat="1" ht="12" x14ac:dyDescent="0.2">
      <c r="A85" s="51"/>
      <c r="B85" s="59"/>
      <c r="C85" s="47"/>
      <c r="D85" s="57"/>
      <c r="E85" s="58"/>
      <c r="F85" s="44"/>
      <c r="G85" s="57"/>
      <c r="H85" s="51"/>
      <c r="I85" s="52"/>
      <c r="J85" s="52"/>
      <c r="K85" s="51"/>
    </row>
    <row r="86" spans="1:11" s="54" customFormat="1" ht="12" x14ac:dyDescent="0.2">
      <c r="A86" s="51"/>
      <c r="B86" s="59"/>
      <c r="C86" s="47"/>
      <c r="D86" s="57"/>
      <c r="E86" s="58"/>
      <c r="F86" s="44"/>
      <c r="G86" s="57"/>
      <c r="H86" s="51"/>
      <c r="I86" s="52"/>
      <c r="J86" s="52"/>
      <c r="K86" s="51"/>
    </row>
    <row r="87" spans="1:11" s="54" customFormat="1" ht="60" x14ac:dyDescent="0.2">
      <c r="A87" s="46">
        <v>1801121</v>
      </c>
      <c r="B87" s="47" t="s">
        <v>35</v>
      </c>
      <c r="C87" s="47" t="s">
        <v>192</v>
      </c>
      <c r="D87" s="57" t="s">
        <v>193</v>
      </c>
      <c r="E87" s="58">
        <v>2.5</v>
      </c>
      <c r="F87" s="44" t="s">
        <v>194</v>
      </c>
      <c r="G87" s="57" t="s">
        <v>195</v>
      </c>
      <c r="H87" s="52" t="s">
        <v>197</v>
      </c>
      <c r="I87" s="52" t="s">
        <v>196</v>
      </c>
      <c r="J87" s="52" t="s">
        <v>198</v>
      </c>
      <c r="K87" s="51" t="s">
        <v>14</v>
      </c>
    </row>
    <row r="88" spans="1:11" s="54" customFormat="1" ht="60" x14ac:dyDescent="0.2">
      <c r="A88" s="46">
        <v>1801122</v>
      </c>
      <c r="B88" s="47" t="s">
        <v>35</v>
      </c>
      <c r="C88" s="47" t="s">
        <v>199</v>
      </c>
      <c r="D88" s="57" t="s">
        <v>200</v>
      </c>
      <c r="E88" s="58">
        <v>0.76</v>
      </c>
      <c r="F88" s="44" t="s">
        <v>194</v>
      </c>
      <c r="G88" s="57" t="s">
        <v>201</v>
      </c>
      <c r="H88" s="52" t="s">
        <v>197</v>
      </c>
      <c r="I88" s="52" t="s">
        <v>196</v>
      </c>
      <c r="J88" s="52" t="s">
        <v>202</v>
      </c>
      <c r="K88" s="51" t="s">
        <v>14</v>
      </c>
    </row>
    <row r="89" spans="1:11" s="54" customFormat="1" ht="48" x14ac:dyDescent="0.2">
      <c r="A89" s="46">
        <v>1801123</v>
      </c>
      <c r="B89" s="47" t="s">
        <v>35</v>
      </c>
      <c r="C89" s="47" t="s">
        <v>203</v>
      </c>
      <c r="D89" s="57" t="s">
        <v>204</v>
      </c>
      <c r="E89" s="58">
        <v>1.756</v>
      </c>
      <c r="F89" s="44" t="s">
        <v>194</v>
      </c>
      <c r="G89" s="57" t="s">
        <v>205</v>
      </c>
      <c r="H89" s="52" t="s">
        <v>197</v>
      </c>
      <c r="I89" s="52" t="s">
        <v>196</v>
      </c>
      <c r="J89" s="52" t="s">
        <v>206</v>
      </c>
      <c r="K89" s="51" t="s">
        <v>14</v>
      </c>
    </row>
    <row r="90" spans="1:11" s="54" customFormat="1" ht="12" x14ac:dyDescent="0.2">
      <c r="A90" s="51"/>
      <c r="B90" s="59"/>
      <c r="C90" s="47"/>
      <c r="D90" s="57"/>
      <c r="E90" s="58"/>
      <c r="F90" s="44"/>
      <c r="G90" s="57"/>
      <c r="H90" s="51"/>
      <c r="I90" s="52"/>
      <c r="J90" s="52"/>
      <c r="K90" s="51"/>
    </row>
    <row r="91" spans="1:11" s="54" customFormat="1" ht="12" x14ac:dyDescent="0.2">
      <c r="A91" s="51"/>
      <c r="B91" s="59"/>
      <c r="C91" s="47"/>
      <c r="D91" s="57"/>
      <c r="E91" s="58"/>
      <c r="F91" s="44"/>
      <c r="G91" s="57"/>
      <c r="H91" s="51"/>
      <c r="I91" s="52"/>
      <c r="J91" s="52"/>
      <c r="K91" s="51"/>
    </row>
    <row r="92" spans="1:11" s="54" customFormat="1" ht="12" x14ac:dyDescent="0.2">
      <c r="A92" s="51"/>
      <c r="B92" s="59"/>
      <c r="C92" s="47"/>
      <c r="D92" s="57"/>
      <c r="E92" s="58"/>
      <c r="F92" s="44"/>
      <c r="G92" s="57"/>
      <c r="H92" s="51"/>
      <c r="I92" s="52"/>
      <c r="J92" s="52"/>
      <c r="K92" s="51"/>
    </row>
    <row r="93" spans="1:11" s="54" customFormat="1" ht="12" x14ac:dyDescent="0.2">
      <c r="A93" s="51"/>
      <c r="B93" s="59"/>
      <c r="C93" s="47"/>
      <c r="D93" s="57"/>
      <c r="E93" s="58"/>
      <c r="F93" s="44"/>
      <c r="G93" s="57"/>
      <c r="H93" s="51"/>
      <c r="I93" s="52"/>
      <c r="J93" s="52"/>
      <c r="K93" s="51"/>
    </row>
    <row r="94" spans="1:11" s="54" customFormat="1" ht="12" x14ac:dyDescent="0.2">
      <c r="A94" s="51"/>
      <c r="B94" s="59"/>
      <c r="C94" s="47"/>
      <c r="D94" s="57"/>
      <c r="E94" s="58"/>
      <c r="F94" s="44"/>
      <c r="G94" s="57"/>
      <c r="H94" s="51"/>
      <c r="I94" s="52"/>
      <c r="J94" s="52"/>
      <c r="K94" s="51"/>
    </row>
    <row r="95" spans="1:11" s="54" customFormat="1" ht="12" x14ac:dyDescent="0.2">
      <c r="A95" s="51"/>
      <c r="B95" s="59"/>
      <c r="C95" s="47"/>
      <c r="D95" s="57"/>
      <c r="E95" s="58"/>
      <c r="F95" s="44"/>
      <c r="G95" s="57"/>
      <c r="H95" s="51"/>
      <c r="I95" s="52"/>
      <c r="J95" s="52"/>
      <c r="K95" s="51"/>
    </row>
    <row r="96" spans="1:11" s="54" customFormat="1" ht="12" x14ac:dyDescent="0.2">
      <c r="A96" s="51"/>
      <c r="B96" s="59"/>
      <c r="C96" s="47"/>
      <c r="D96" s="57"/>
      <c r="E96" s="58"/>
      <c r="F96" s="44"/>
      <c r="G96" s="57"/>
      <c r="H96" s="51"/>
      <c r="I96" s="52"/>
      <c r="J96" s="52"/>
      <c r="K96" s="51"/>
    </row>
    <row r="97" spans="1:11" s="54" customFormat="1" ht="12" x14ac:dyDescent="0.2">
      <c r="A97" s="51"/>
      <c r="B97" s="59"/>
      <c r="C97" s="47"/>
      <c r="D97" s="57"/>
      <c r="E97" s="58"/>
      <c r="F97" s="44"/>
      <c r="G97" s="57"/>
      <c r="H97" s="51"/>
      <c r="I97" s="52"/>
      <c r="J97" s="52"/>
      <c r="K97" s="51"/>
    </row>
    <row r="98" spans="1:11" s="54" customFormat="1" ht="12" x14ac:dyDescent="0.2">
      <c r="A98" s="51"/>
      <c r="B98" s="59"/>
      <c r="C98" s="47"/>
      <c r="D98" s="57"/>
      <c r="E98" s="58"/>
      <c r="F98" s="44"/>
      <c r="G98" s="57"/>
      <c r="H98" s="51"/>
      <c r="I98" s="52"/>
      <c r="J98" s="52"/>
      <c r="K98" s="51"/>
    </row>
    <row r="99" spans="1:11" s="54" customFormat="1" ht="12" x14ac:dyDescent="0.2">
      <c r="A99" s="51"/>
      <c r="B99" s="59"/>
      <c r="C99" s="47"/>
      <c r="D99" s="57"/>
      <c r="E99" s="58"/>
      <c r="F99" s="44"/>
      <c r="G99" s="57"/>
      <c r="H99" s="51"/>
      <c r="I99" s="52"/>
      <c r="J99" s="52"/>
      <c r="K99" s="51"/>
    </row>
    <row r="100" spans="1:11" s="54" customFormat="1" ht="12" x14ac:dyDescent="0.2">
      <c r="A100" s="51"/>
      <c r="B100" s="59"/>
      <c r="C100" s="47"/>
      <c r="D100" s="57"/>
      <c r="E100" s="58"/>
      <c r="F100" s="44"/>
      <c r="G100" s="57"/>
      <c r="H100" s="51"/>
      <c r="I100" s="52"/>
      <c r="J100" s="52"/>
      <c r="K100" s="51"/>
    </row>
    <row r="101" spans="1:11" s="54" customFormat="1" ht="12" x14ac:dyDescent="0.2">
      <c r="A101" s="51"/>
      <c r="B101" s="59"/>
      <c r="C101" s="47"/>
      <c r="D101" s="57"/>
      <c r="E101" s="58"/>
      <c r="F101" s="44"/>
      <c r="G101" s="57"/>
      <c r="H101" s="51"/>
      <c r="I101" s="52"/>
      <c r="J101" s="52"/>
      <c r="K101" s="51"/>
    </row>
    <row r="102" spans="1:11" x14ac:dyDescent="0.25">
      <c r="B102" s="31"/>
      <c r="C102" s="33"/>
      <c r="D102" s="42"/>
      <c r="E102" s="43"/>
    </row>
    <row r="103" spans="1:11" x14ac:dyDescent="0.25">
      <c r="B103" s="31"/>
      <c r="C103" s="33"/>
      <c r="D103" s="42"/>
      <c r="E103" s="43"/>
    </row>
    <row r="104" spans="1:11" x14ac:dyDescent="0.25">
      <c r="B104" s="31"/>
      <c r="C104" s="33"/>
      <c r="D104" s="42"/>
      <c r="E104" s="43"/>
    </row>
    <row r="105" spans="1:11" x14ac:dyDescent="0.25">
      <c r="B105" s="31"/>
      <c r="C105" s="33"/>
      <c r="D105" s="42"/>
      <c r="E105" s="43"/>
    </row>
    <row r="106" spans="1:11" x14ac:dyDescent="0.25">
      <c r="B106" s="31"/>
      <c r="C106" s="33"/>
      <c r="D106" s="42"/>
    </row>
    <row r="107" spans="1:11" x14ac:dyDescent="0.25">
      <c r="B107" s="31"/>
      <c r="C107" s="33"/>
      <c r="D107" s="42"/>
    </row>
    <row r="108" spans="1:11" x14ac:dyDescent="0.25">
      <c r="B108" s="31"/>
      <c r="C108" s="33"/>
      <c r="D108" s="42"/>
    </row>
    <row r="109" spans="1:11" x14ac:dyDescent="0.25">
      <c r="B109" s="31"/>
      <c r="C109" s="33"/>
      <c r="D109" s="4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Лист3</vt:lpstr>
      <vt:lpstr>Лист1</vt:lpstr>
      <vt:lpstr>Лист4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2024-01-23T08:57:46Z</dcterms:modified>
</cp:coreProperties>
</file>