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111" i="1" l="1"/>
  <c r="C111" i="1"/>
  <c r="B111" i="1"/>
  <c r="D99" i="1"/>
  <c r="C99" i="1"/>
  <c r="B99" i="1"/>
  <c r="D96" i="1"/>
  <c r="C96" i="1"/>
  <c r="B96" i="1"/>
  <c r="D48" i="1"/>
  <c r="C48" i="1"/>
  <c r="B48" i="1"/>
  <c r="D26" i="1"/>
  <c r="C26" i="1"/>
  <c r="B26" i="1"/>
  <c r="D19" i="1"/>
  <c r="C19" i="1"/>
  <c r="B19" i="1"/>
  <c r="D9" i="1"/>
  <c r="C9" i="1"/>
  <c r="B9" i="1"/>
  <c r="D8" i="1" l="1"/>
  <c r="B8" i="1"/>
  <c r="C8" i="1"/>
</calcChain>
</file>

<file path=xl/sharedStrings.xml><?xml version="1.0" encoding="utf-8"?>
<sst xmlns="http://schemas.openxmlformats.org/spreadsheetml/2006/main" count="107" uniqueCount="103">
  <si>
    <t>Расшифровка прочих расходов</t>
  </si>
  <si>
    <t>(наименование муниципального образования)</t>
  </si>
  <si>
    <t>Наименование показателей*</t>
  </si>
  <si>
    <r>
      <t xml:space="preserve"> Прочие расходы, ВСЕГО:</t>
    </r>
    <r>
      <rPr>
        <b/>
        <sz val="20"/>
        <color indexed="10"/>
        <rFont val="Times New Roman"/>
        <family val="1"/>
        <charset val="204"/>
      </rPr>
      <t>**</t>
    </r>
  </si>
  <si>
    <t xml:space="preserve"> транспортные расходы (КОСГУ 222) всего, в том числе:</t>
  </si>
  <si>
    <t>командировочные расходы</t>
  </si>
  <si>
    <t xml:space="preserve">подвоз учащихся в образовательные учреждения </t>
  </si>
  <si>
    <t>подвоз детей к местам отдыха</t>
  </si>
  <si>
    <t>другие транспортные расходы</t>
  </si>
  <si>
    <t>расходы по аренде имущества и помещений (КОСГУ 224 )</t>
  </si>
  <si>
    <t>аренда бокса</t>
  </si>
  <si>
    <t>аренда экскаватора по договору лизинга</t>
  </si>
  <si>
    <t>аренда сетей наружного освещения</t>
  </si>
  <si>
    <t>содержание имущества (оставшиеся средства по КОСГУ 225), в том числе:</t>
  </si>
  <si>
    <t>противопожарные мероприятия, обслуживание охранно-пожарной сигнализации</t>
  </si>
  <si>
    <t>антитеррористические мероприятия</t>
  </si>
  <si>
    <t xml:space="preserve">содержание зданий  и дворовых территорий учреждений, вывоз мусора </t>
  </si>
  <si>
    <t>прачечные услуги</t>
  </si>
  <si>
    <t>охрана окружающей среды</t>
  </si>
  <si>
    <t>обслуживание, поверка приборов учета тепла, поверка водомеров, манометров, термометров</t>
  </si>
  <si>
    <t>дезинфекция, дератизация</t>
  </si>
  <si>
    <t>заправка картриджей</t>
  </si>
  <si>
    <t>ремонт оргтехники,оборудования</t>
  </si>
  <si>
    <t>ремонт автотранспорта</t>
  </si>
  <si>
    <t>технический осмотр</t>
  </si>
  <si>
    <t>пусконаладочные работы</t>
  </si>
  <si>
    <t>обслуживание котельной спортивной школе</t>
  </si>
  <si>
    <t>изготовление энергопаспортов для учреждений</t>
  </si>
  <si>
    <t>изготовление ЭЦП</t>
  </si>
  <si>
    <t>техническое обслуживание водопроводов</t>
  </si>
  <si>
    <t>замещение обслуживающего персонала</t>
  </si>
  <si>
    <t>другие расходы по содержанию имущества</t>
  </si>
  <si>
    <t xml:space="preserve">ремонт отмостки  многоквартирного дома </t>
  </si>
  <si>
    <t>прочие работы, услуги (оставшиеся средства по КОСГУ 226) всего, в том числе:</t>
  </si>
  <si>
    <t xml:space="preserve">  оплата за проживание </t>
  </si>
  <si>
    <t>аттестация рабочих мест</t>
  </si>
  <si>
    <t>информационное обслуживание</t>
  </si>
  <si>
    <t>программное обеспечение</t>
  </si>
  <si>
    <t>услуги по страхованию</t>
  </si>
  <si>
    <t>подписка</t>
  </si>
  <si>
    <t>публикация нормативных правовых актов</t>
  </si>
  <si>
    <t>медицинский осмотр, диспансеризация мун.служащих</t>
  </si>
  <si>
    <t>проведение инвентаризации и паспортизации зданий, сооружений, других основных средств</t>
  </si>
  <si>
    <t>бухгалтерское обслуживание</t>
  </si>
  <si>
    <t>казачьи дружины (охрана общественного хозяйства)</t>
  </si>
  <si>
    <t>услуги по изготовлению бланочной продукции</t>
  </si>
  <si>
    <t>обучение спасателей и населения в целях ГО</t>
  </si>
  <si>
    <t>обучение специалистов</t>
  </si>
  <si>
    <t>маркетинговые исследования</t>
  </si>
  <si>
    <t>содержание поста на воде</t>
  </si>
  <si>
    <t xml:space="preserve"> спортивные мероприятия</t>
  </si>
  <si>
    <t>праздники и конкурсы</t>
  </si>
  <si>
    <t>монтажные работы</t>
  </si>
  <si>
    <t>трудовые соглашения</t>
  </si>
  <si>
    <t>проведение обследования состояния строительных конструкций здания</t>
  </si>
  <si>
    <t>услуги по организации и осуществлению аварийно-спасательных работ (содержание АСФ)</t>
  </si>
  <si>
    <t>страхование добровольных пожарных</t>
  </si>
  <si>
    <t>мероприятия по профилактике коррупции</t>
  </si>
  <si>
    <t>мероприятия по профилактике наркомании</t>
  </si>
  <si>
    <t>снос ветхого жилищного фонда</t>
  </si>
  <si>
    <t>снятие с кадастрового учета недвижимости (ветхого муниципального имущества)</t>
  </si>
  <si>
    <t>мероприятия по реализации системы "ДЕЛО"</t>
  </si>
  <si>
    <t>услуги оценщика</t>
  </si>
  <si>
    <t>межевание</t>
  </si>
  <si>
    <t>типографические услуги, съемки</t>
  </si>
  <si>
    <t>разработка и экспертиза ПСД</t>
  </si>
  <si>
    <t>услуги архива</t>
  </si>
  <si>
    <t>услуги технадзора</t>
  </si>
  <si>
    <t>услуги за корректировку схемы газоснабжения ГИПРОНИИ ГАЗ</t>
  </si>
  <si>
    <t>ремонт остановки общественного транспорта</t>
  </si>
  <si>
    <t>услуги по паспортизации опасных отходов</t>
  </si>
  <si>
    <t>ликвидация Мигулинского МППЖКХ Верхнедонского района</t>
  </si>
  <si>
    <t>содержание официального сайта</t>
  </si>
  <si>
    <t>работы по изменению правил землепользования и застройки</t>
  </si>
  <si>
    <t>иные работы и услуги</t>
  </si>
  <si>
    <t>социальные выплаты (оставшиеся средства по КОСГУ 262) всего, в том числе:</t>
  </si>
  <si>
    <t>единовременное пособие за полные годы стажа при увольнении на пенсию</t>
  </si>
  <si>
    <t>прочие расходы (оставшиеся средства по КОСГУ 290) всего, в том числе:</t>
  </si>
  <si>
    <t>праздничные мероприятия (День Победы, День города)</t>
  </si>
  <si>
    <t>приобретение(изготовление) подарочной и сувенирной продукции</t>
  </si>
  <si>
    <t xml:space="preserve"> взносы в ассоциации (Совет муниципальных образований)</t>
  </si>
  <si>
    <t>проведение спортивных мероприятий</t>
  </si>
  <si>
    <t>иные расходы</t>
  </si>
  <si>
    <t xml:space="preserve">приобретение венков к 9 мая </t>
  </si>
  <si>
    <t>увеличение стоимости материальных запасов (оставшиеся средства по КОСГУ 340) всего, в том числе:</t>
  </si>
  <si>
    <t>приобретение строительных материалов</t>
  </si>
  <si>
    <t>приобретение хозяйственных товаров</t>
  </si>
  <si>
    <t>приобретение канцелярских товаров</t>
  </si>
  <si>
    <t>приобретение мягкого инвентаря</t>
  </si>
  <si>
    <t>приобретение кухонного инвентаря</t>
  </si>
  <si>
    <t>приобретение составных и запасных частей</t>
  </si>
  <si>
    <t>РАСХОДЫ НА КВАРТАЛЬНЫЕ КОМИТЕТЫ</t>
  </si>
  <si>
    <t>приобретение спортивной формы</t>
  </si>
  <si>
    <t>прочие материальные запасы</t>
  </si>
  <si>
    <t>форма предоставляется ежемесячно, вместо приложения 1.1 , вместе с отчетом</t>
  </si>
  <si>
    <r>
      <rPr>
        <b/>
        <sz val="20"/>
        <color indexed="10"/>
        <rFont val="Times New Roman"/>
        <family val="1"/>
        <charset val="204"/>
      </rPr>
      <t>**</t>
    </r>
    <r>
      <rPr>
        <i/>
        <sz val="12"/>
        <rFont val="Times New Roman"/>
        <family val="1"/>
        <charset val="204"/>
      </rPr>
      <t xml:space="preserve"> - информация должна соответствовать: 
1) данным дополнительной расшифровки к отчету об исполнении консолидированного бюджета;
2) данным к отчету "Ежемесячный мониторинг показателей местных бюджетов" </t>
    </r>
  </si>
  <si>
    <t xml:space="preserve">                        Мещеряковское  сельское поселение </t>
  </si>
  <si>
    <t>Руководитель                                                 А.И. Горбачёв</t>
  </si>
  <si>
    <r>
      <t xml:space="preserve">Справочно: </t>
    </r>
    <r>
      <rPr>
        <b/>
        <sz val="11"/>
        <rFont val="Calibri"/>
        <family val="2"/>
        <charset val="204"/>
      </rPr>
      <t>Фактическое исполнение за 2015 год</t>
    </r>
  </si>
  <si>
    <t>(без учета целевых межбюджетных трансфертов из других бюджетов бюджетной симтемы )</t>
  </si>
  <si>
    <t>Исполнитель Сытина Л.А.</t>
  </si>
  <si>
    <t>Фактическое исполнение на 01.08.2016</t>
  </si>
  <si>
    <t>Годовой план на 01.10.2016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</si>
</sst>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u/>
      <sz val="10"/>
      <name val="Arial Cyr"/>
      <charset val="204"/>
    </font>
    <font>
      <u/>
      <sz val="8"/>
      <name val="Arial Cyr"/>
      <charset val="204"/>
    </font>
    <font>
      <sz val="8"/>
      <name val="Arial Cyr"/>
      <charset val="204"/>
    </font>
    <font>
      <b/>
      <sz val="11"/>
      <name val="Calibri"/>
      <family val="2"/>
      <charset val="204"/>
    </font>
    <font>
      <i/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u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1" fontId="6" fillId="0" borderId="2" xfId="0" applyNumberFormat="1" applyFont="1" applyFill="1" applyBorder="1" applyAlignment="1">
      <alignment horizontal="left" vertical="center" wrapText="1"/>
    </xf>
    <xf numFmtId="2" fontId="8" fillId="0" borderId="2" xfId="0" applyNumberFormat="1" applyFont="1" applyFill="1" applyBorder="1"/>
    <xf numFmtId="49" fontId="6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right" vertical="center" wrapText="1"/>
    </xf>
    <xf numFmtId="2" fontId="10" fillId="0" borderId="2" xfId="0" applyNumberFormat="1" applyFont="1" applyFill="1" applyBorder="1"/>
    <xf numFmtId="2" fontId="0" fillId="0" borderId="2" xfId="0" applyNumberFormat="1" applyFill="1" applyBorder="1"/>
    <xf numFmtId="49" fontId="6" fillId="0" borderId="2" xfId="0" applyNumberFormat="1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164" fontId="9" fillId="2" borderId="2" xfId="0" applyNumberFormat="1" applyFont="1" applyFill="1" applyBorder="1" applyAlignment="1">
      <alignment horizontal="right" vertical="center" wrapText="1"/>
    </xf>
    <xf numFmtId="0" fontId="0" fillId="0" borderId="2" xfId="0" applyFill="1" applyBorder="1"/>
    <xf numFmtId="49" fontId="9" fillId="0" borderId="0" xfId="0" applyNumberFormat="1" applyFont="1" applyFill="1" applyBorder="1" applyAlignment="1">
      <alignment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tabSelected="1" workbookViewId="0">
      <selection activeCell="D59" sqref="D59"/>
    </sheetView>
  </sheetViews>
  <sheetFormatPr defaultRowHeight="15" x14ac:dyDescent="0.25"/>
  <cols>
    <col min="1" max="1" width="58.28515625" style="1" customWidth="1"/>
    <col min="2" max="2" width="16.28515625" style="1" customWidth="1"/>
    <col min="3" max="3" width="12.85546875" style="1" customWidth="1"/>
    <col min="4" max="4" width="14" style="1" customWidth="1"/>
    <col min="5" max="256" width="8.85546875" style="1"/>
    <col min="257" max="257" width="58.28515625" style="1" customWidth="1"/>
    <col min="258" max="258" width="15.28515625" style="1" customWidth="1"/>
    <col min="259" max="259" width="12.85546875" style="1" customWidth="1"/>
    <col min="260" max="260" width="14" style="1" customWidth="1"/>
    <col min="261" max="512" width="8.85546875" style="1"/>
    <col min="513" max="513" width="58.28515625" style="1" customWidth="1"/>
    <col min="514" max="514" width="15.28515625" style="1" customWidth="1"/>
    <col min="515" max="515" width="12.85546875" style="1" customWidth="1"/>
    <col min="516" max="516" width="14" style="1" customWidth="1"/>
    <col min="517" max="768" width="8.85546875" style="1"/>
    <col min="769" max="769" width="58.28515625" style="1" customWidth="1"/>
    <col min="770" max="770" width="15.28515625" style="1" customWidth="1"/>
    <col min="771" max="771" width="12.85546875" style="1" customWidth="1"/>
    <col min="772" max="772" width="14" style="1" customWidth="1"/>
    <col min="773" max="1024" width="8.85546875" style="1"/>
    <col min="1025" max="1025" width="58.28515625" style="1" customWidth="1"/>
    <col min="1026" max="1026" width="15.28515625" style="1" customWidth="1"/>
    <col min="1027" max="1027" width="12.85546875" style="1" customWidth="1"/>
    <col min="1028" max="1028" width="14" style="1" customWidth="1"/>
    <col min="1029" max="1280" width="8.85546875" style="1"/>
    <col min="1281" max="1281" width="58.28515625" style="1" customWidth="1"/>
    <col min="1282" max="1282" width="15.28515625" style="1" customWidth="1"/>
    <col min="1283" max="1283" width="12.85546875" style="1" customWidth="1"/>
    <col min="1284" max="1284" width="14" style="1" customWidth="1"/>
    <col min="1285" max="1536" width="8.85546875" style="1"/>
    <col min="1537" max="1537" width="58.28515625" style="1" customWidth="1"/>
    <col min="1538" max="1538" width="15.28515625" style="1" customWidth="1"/>
    <col min="1539" max="1539" width="12.85546875" style="1" customWidth="1"/>
    <col min="1540" max="1540" width="14" style="1" customWidth="1"/>
    <col min="1541" max="1792" width="8.85546875" style="1"/>
    <col min="1793" max="1793" width="58.28515625" style="1" customWidth="1"/>
    <col min="1794" max="1794" width="15.28515625" style="1" customWidth="1"/>
    <col min="1795" max="1795" width="12.85546875" style="1" customWidth="1"/>
    <col min="1796" max="1796" width="14" style="1" customWidth="1"/>
    <col min="1797" max="2048" width="8.85546875" style="1"/>
    <col min="2049" max="2049" width="58.28515625" style="1" customWidth="1"/>
    <col min="2050" max="2050" width="15.28515625" style="1" customWidth="1"/>
    <col min="2051" max="2051" width="12.85546875" style="1" customWidth="1"/>
    <col min="2052" max="2052" width="14" style="1" customWidth="1"/>
    <col min="2053" max="2304" width="8.85546875" style="1"/>
    <col min="2305" max="2305" width="58.28515625" style="1" customWidth="1"/>
    <col min="2306" max="2306" width="15.28515625" style="1" customWidth="1"/>
    <col min="2307" max="2307" width="12.85546875" style="1" customWidth="1"/>
    <col min="2308" max="2308" width="14" style="1" customWidth="1"/>
    <col min="2309" max="2560" width="8.85546875" style="1"/>
    <col min="2561" max="2561" width="58.28515625" style="1" customWidth="1"/>
    <col min="2562" max="2562" width="15.28515625" style="1" customWidth="1"/>
    <col min="2563" max="2563" width="12.85546875" style="1" customWidth="1"/>
    <col min="2564" max="2564" width="14" style="1" customWidth="1"/>
    <col min="2565" max="2816" width="8.85546875" style="1"/>
    <col min="2817" max="2817" width="58.28515625" style="1" customWidth="1"/>
    <col min="2818" max="2818" width="15.28515625" style="1" customWidth="1"/>
    <col min="2819" max="2819" width="12.85546875" style="1" customWidth="1"/>
    <col min="2820" max="2820" width="14" style="1" customWidth="1"/>
    <col min="2821" max="3072" width="8.85546875" style="1"/>
    <col min="3073" max="3073" width="58.28515625" style="1" customWidth="1"/>
    <col min="3074" max="3074" width="15.28515625" style="1" customWidth="1"/>
    <col min="3075" max="3075" width="12.85546875" style="1" customWidth="1"/>
    <col min="3076" max="3076" width="14" style="1" customWidth="1"/>
    <col min="3077" max="3328" width="8.85546875" style="1"/>
    <col min="3329" max="3329" width="58.28515625" style="1" customWidth="1"/>
    <col min="3330" max="3330" width="15.28515625" style="1" customWidth="1"/>
    <col min="3331" max="3331" width="12.85546875" style="1" customWidth="1"/>
    <col min="3332" max="3332" width="14" style="1" customWidth="1"/>
    <col min="3333" max="3584" width="8.85546875" style="1"/>
    <col min="3585" max="3585" width="58.28515625" style="1" customWidth="1"/>
    <col min="3586" max="3586" width="15.28515625" style="1" customWidth="1"/>
    <col min="3587" max="3587" width="12.85546875" style="1" customWidth="1"/>
    <col min="3588" max="3588" width="14" style="1" customWidth="1"/>
    <col min="3589" max="3840" width="8.85546875" style="1"/>
    <col min="3841" max="3841" width="58.28515625" style="1" customWidth="1"/>
    <col min="3842" max="3842" width="15.28515625" style="1" customWidth="1"/>
    <col min="3843" max="3843" width="12.85546875" style="1" customWidth="1"/>
    <col min="3844" max="3844" width="14" style="1" customWidth="1"/>
    <col min="3845" max="4096" width="8.85546875" style="1"/>
    <col min="4097" max="4097" width="58.28515625" style="1" customWidth="1"/>
    <col min="4098" max="4098" width="15.28515625" style="1" customWidth="1"/>
    <col min="4099" max="4099" width="12.85546875" style="1" customWidth="1"/>
    <col min="4100" max="4100" width="14" style="1" customWidth="1"/>
    <col min="4101" max="4352" width="8.85546875" style="1"/>
    <col min="4353" max="4353" width="58.28515625" style="1" customWidth="1"/>
    <col min="4354" max="4354" width="15.28515625" style="1" customWidth="1"/>
    <col min="4355" max="4355" width="12.85546875" style="1" customWidth="1"/>
    <col min="4356" max="4356" width="14" style="1" customWidth="1"/>
    <col min="4357" max="4608" width="8.85546875" style="1"/>
    <col min="4609" max="4609" width="58.28515625" style="1" customWidth="1"/>
    <col min="4610" max="4610" width="15.28515625" style="1" customWidth="1"/>
    <col min="4611" max="4611" width="12.85546875" style="1" customWidth="1"/>
    <col min="4612" max="4612" width="14" style="1" customWidth="1"/>
    <col min="4613" max="4864" width="8.85546875" style="1"/>
    <col min="4865" max="4865" width="58.28515625" style="1" customWidth="1"/>
    <col min="4866" max="4866" width="15.28515625" style="1" customWidth="1"/>
    <col min="4867" max="4867" width="12.85546875" style="1" customWidth="1"/>
    <col min="4868" max="4868" width="14" style="1" customWidth="1"/>
    <col min="4869" max="5120" width="8.85546875" style="1"/>
    <col min="5121" max="5121" width="58.28515625" style="1" customWidth="1"/>
    <col min="5122" max="5122" width="15.28515625" style="1" customWidth="1"/>
    <col min="5123" max="5123" width="12.85546875" style="1" customWidth="1"/>
    <col min="5124" max="5124" width="14" style="1" customWidth="1"/>
    <col min="5125" max="5376" width="8.85546875" style="1"/>
    <col min="5377" max="5377" width="58.28515625" style="1" customWidth="1"/>
    <col min="5378" max="5378" width="15.28515625" style="1" customWidth="1"/>
    <col min="5379" max="5379" width="12.85546875" style="1" customWidth="1"/>
    <col min="5380" max="5380" width="14" style="1" customWidth="1"/>
    <col min="5381" max="5632" width="8.85546875" style="1"/>
    <col min="5633" max="5633" width="58.28515625" style="1" customWidth="1"/>
    <col min="5634" max="5634" width="15.28515625" style="1" customWidth="1"/>
    <col min="5635" max="5635" width="12.85546875" style="1" customWidth="1"/>
    <col min="5636" max="5636" width="14" style="1" customWidth="1"/>
    <col min="5637" max="5888" width="8.85546875" style="1"/>
    <col min="5889" max="5889" width="58.28515625" style="1" customWidth="1"/>
    <col min="5890" max="5890" width="15.28515625" style="1" customWidth="1"/>
    <col min="5891" max="5891" width="12.85546875" style="1" customWidth="1"/>
    <col min="5892" max="5892" width="14" style="1" customWidth="1"/>
    <col min="5893" max="6144" width="8.85546875" style="1"/>
    <col min="6145" max="6145" width="58.28515625" style="1" customWidth="1"/>
    <col min="6146" max="6146" width="15.28515625" style="1" customWidth="1"/>
    <col min="6147" max="6147" width="12.85546875" style="1" customWidth="1"/>
    <col min="6148" max="6148" width="14" style="1" customWidth="1"/>
    <col min="6149" max="6400" width="8.85546875" style="1"/>
    <col min="6401" max="6401" width="58.28515625" style="1" customWidth="1"/>
    <col min="6402" max="6402" width="15.28515625" style="1" customWidth="1"/>
    <col min="6403" max="6403" width="12.85546875" style="1" customWidth="1"/>
    <col min="6404" max="6404" width="14" style="1" customWidth="1"/>
    <col min="6405" max="6656" width="8.85546875" style="1"/>
    <col min="6657" max="6657" width="58.28515625" style="1" customWidth="1"/>
    <col min="6658" max="6658" width="15.28515625" style="1" customWidth="1"/>
    <col min="6659" max="6659" width="12.85546875" style="1" customWidth="1"/>
    <col min="6660" max="6660" width="14" style="1" customWidth="1"/>
    <col min="6661" max="6912" width="8.85546875" style="1"/>
    <col min="6913" max="6913" width="58.28515625" style="1" customWidth="1"/>
    <col min="6914" max="6914" width="15.28515625" style="1" customWidth="1"/>
    <col min="6915" max="6915" width="12.85546875" style="1" customWidth="1"/>
    <col min="6916" max="6916" width="14" style="1" customWidth="1"/>
    <col min="6917" max="7168" width="8.85546875" style="1"/>
    <col min="7169" max="7169" width="58.28515625" style="1" customWidth="1"/>
    <col min="7170" max="7170" width="15.28515625" style="1" customWidth="1"/>
    <col min="7171" max="7171" width="12.85546875" style="1" customWidth="1"/>
    <col min="7172" max="7172" width="14" style="1" customWidth="1"/>
    <col min="7173" max="7424" width="8.85546875" style="1"/>
    <col min="7425" max="7425" width="58.28515625" style="1" customWidth="1"/>
    <col min="7426" max="7426" width="15.28515625" style="1" customWidth="1"/>
    <col min="7427" max="7427" width="12.85546875" style="1" customWidth="1"/>
    <col min="7428" max="7428" width="14" style="1" customWidth="1"/>
    <col min="7429" max="7680" width="8.85546875" style="1"/>
    <col min="7681" max="7681" width="58.28515625" style="1" customWidth="1"/>
    <col min="7682" max="7682" width="15.28515625" style="1" customWidth="1"/>
    <col min="7683" max="7683" width="12.85546875" style="1" customWidth="1"/>
    <col min="7684" max="7684" width="14" style="1" customWidth="1"/>
    <col min="7685" max="7936" width="8.85546875" style="1"/>
    <col min="7937" max="7937" width="58.28515625" style="1" customWidth="1"/>
    <col min="7938" max="7938" width="15.28515625" style="1" customWidth="1"/>
    <col min="7939" max="7939" width="12.85546875" style="1" customWidth="1"/>
    <col min="7940" max="7940" width="14" style="1" customWidth="1"/>
    <col min="7941" max="8192" width="8.85546875" style="1"/>
    <col min="8193" max="8193" width="58.28515625" style="1" customWidth="1"/>
    <col min="8194" max="8194" width="15.28515625" style="1" customWidth="1"/>
    <col min="8195" max="8195" width="12.85546875" style="1" customWidth="1"/>
    <col min="8196" max="8196" width="14" style="1" customWidth="1"/>
    <col min="8197" max="8448" width="8.85546875" style="1"/>
    <col min="8449" max="8449" width="58.28515625" style="1" customWidth="1"/>
    <col min="8450" max="8450" width="15.28515625" style="1" customWidth="1"/>
    <col min="8451" max="8451" width="12.85546875" style="1" customWidth="1"/>
    <col min="8452" max="8452" width="14" style="1" customWidth="1"/>
    <col min="8453" max="8704" width="8.85546875" style="1"/>
    <col min="8705" max="8705" width="58.28515625" style="1" customWidth="1"/>
    <col min="8706" max="8706" width="15.28515625" style="1" customWidth="1"/>
    <col min="8707" max="8707" width="12.85546875" style="1" customWidth="1"/>
    <col min="8708" max="8708" width="14" style="1" customWidth="1"/>
    <col min="8709" max="8960" width="8.85546875" style="1"/>
    <col min="8961" max="8961" width="58.28515625" style="1" customWidth="1"/>
    <col min="8962" max="8962" width="15.28515625" style="1" customWidth="1"/>
    <col min="8963" max="8963" width="12.85546875" style="1" customWidth="1"/>
    <col min="8964" max="8964" width="14" style="1" customWidth="1"/>
    <col min="8965" max="9216" width="8.85546875" style="1"/>
    <col min="9217" max="9217" width="58.28515625" style="1" customWidth="1"/>
    <col min="9218" max="9218" width="15.28515625" style="1" customWidth="1"/>
    <col min="9219" max="9219" width="12.85546875" style="1" customWidth="1"/>
    <col min="9220" max="9220" width="14" style="1" customWidth="1"/>
    <col min="9221" max="9472" width="8.85546875" style="1"/>
    <col min="9473" max="9473" width="58.28515625" style="1" customWidth="1"/>
    <col min="9474" max="9474" width="15.28515625" style="1" customWidth="1"/>
    <col min="9475" max="9475" width="12.85546875" style="1" customWidth="1"/>
    <col min="9476" max="9476" width="14" style="1" customWidth="1"/>
    <col min="9477" max="9728" width="8.85546875" style="1"/>
    <col min="9729" max="9729" width="58.28515625" style="1" customWidth="1"/>
    <col min="9730" max="9730" width="15.28515625" style="1" customWidth="1"/>
    <col min="9731" max="9731" width="12.85546875" style="1" customWidth="1"/>
    <col min="9732" max="9732" width="14" style="1" customWidth="1"/>
    <col min="9733" max="9984" width="8.85546875" style="1"/>
    <col min="9985" max="9985" width="58.28515625" style="1" customWidth="1"/>
    <col min="9986" max="9986" width="15.28515625" style="1" customWidth="1"/>
    <col min="9987" max="9987" width="12.85546875" style="1" customWidth="1"/>
    <col min="9988" max="9988" width="14" style="1" customWidth="1"/>
    <col min="9989" max="10240" width="8.85546875" style="1"/>
    <col min="10241" max="10241" width="58.28515625" style="1" customWidth="1"/>
    <col min="10242" max="10242" width="15.28515625" style="1" customWidth="1"/>
    <col min="10243" max="10243" width="12.85546875" style="1" customWidth="1"/>
    <col min="10244" max="10244" width="14" style="1" customWidth="1"/>
    <col min="10245" max="10496" width="8.85546875" style="1"/>
    <col min="10497" max="10497" width="58.28515625" style="1" customWidth="1"/>
    <col min="10498" max="10498" width="15.28515625" style="1" customWidth="1"/>
    <col min="10499" max="10499" width="12.85546875" style="1" customWidth="1"/>
    <col min="10500" max="10500" width="14" style="1" customWidth="1"/>
    <col min="10501" max="10752" width="8.85546875" style="1"/>
    <col min="10753" max="10753" width="58.28515625" style="1" customWidth="1"/>
    <col min="10754" max="10754" width="15.28515625" style="1" customWidth="1"/>
    <col min="10755" max="10755" width="12.85546875" style="1" customWidth="1"/>
    <col min="10756" max="10756" width="14" style="1" customWidth="1"/>
    <col min="10757" max="11008" width="8.85546875" style="1"/>
    <col min="11009" max="11009" width="58.28515625" style="1" customWidth="1"/>
    <col min="11010" max="11010" width="15.28515625" style="1" customWidth="1"/>
    <col min="11011" max="11011" width="12.85546875" style="1" customWidth="1"/>
    <col min="11012" max="11012" width="14" style="1" customWidth="1"/>
    <col min="11013" max="11264" width="8.85546875" style="1"/>
    <col min="11265" max="11265" width="58.28515625" style="1" customWidth="1"/>
    <col min="11266" max="11266" width="15.28515625" style="1" customWidth="1"/>
    <col min="11267" max="11267" width="12.85546875" style="1" customWidth="1"/>
    <col min="11268" max="11268" width="14" style="1" customWidth="1"/>
    <col min="11269" max="11520" width="8.85546875" style="1"/>
    <col min="11521" max="11521" width="58.28515625" style="1" customWidth="1"/>
    <col min="11522" max="11522" width="15.28515625" style="1" customWidth="1"/>
    <col min="11523" max="11523" width="12.85546875" style="1" customWidth="1"/>
    <col min="11524" max="11524" width="14" style="1" customWidth="1"/>
    <col min="11525" max="11776" width="8.85546875" style="1"/>
    <col min="11777" max="11777" width="58.28515625" style="1" customWidth="1"/>
    <col min="11778" max="11778" width="15.28515625" style="1" customWidth="1"/>
    <col min="11779" max="11779" width="12.85546875" style="1" customWidth="1"/>
    <col min="11780" max="11780" width="14" style="1" customWidth="1"/>
    <col min="11781" max="12032" width="8.85546875" style="1"/>
    <col min="12033" max="12033" width="58.28515625" style="1" customWidth="1"/>
    <col min="12034" max="12034" width="15.28515625" style="1" customWidth="1"/>
    <col min="12035" max="12035" width="12.85546875" style="1" customWidth="1"/>
    <col min="12036" max="12036" width="14" style="1" customWidth="1"/>
    <col min="12037" max="12288" width="8.85546875" style="1"/>
    <col min="12289" max="12289" width="58.28515625" style="1" customWidth="1"/>
    <col min="12290" max="12290" width="15.28515625" style="1" customWidth="1"/>
    <col min="12291" max="12291" width="12.85546875" style="1" customWidth="1"/>
    <col min="12292" max="12292" width="14" style="1" customWidth="1"/>
    <col min="12293" max="12544" width="8.85546875" style="1"/>
    <col min="12545" max="12545" width="58.28515625" style="1" customWidth="1"/>
    <col min="12546" max="12546" width="15.28515625" style="1" customWidth="1"/>
    <col min="12547" max="12547" width="12.85546875" style="1" customWidth="1"/>
    <col min="12548" max="12548" width="14" style="1" customWidth="1"/>
    <col min="12549" max="12800" width="8.85546875" style="1"/>
    <col min="12801" max="12801" width="58.28515625" style="1" customWidth="1"/>
    <col min="12802" max="12802" width="15.28515625" style="1" customWidth="1"/>
    <col min="12803" max="12803" width="12.85546875" style="1" customWidth="1"/>
    <col min="12804" max="12804" width="14" style="1" customWidth="1"/>
    <col min="12805" max="13056" width="8.85546875" style="1"/>
    <col min="13057" max="13057" width="58.28515625" style="1" customWidth="1"/>
    <col min="13058" max="13058" width="15.28515625" style="1" customWidth="1"/>
    <col min="13059" max="13059" width="12.85546875" style="1" customWidth="1"/>
    <col min="13060" max="13060" width="14" style="1" customWidth="1"/>
    <col min="13061" max="13312" width="8.85546875" style="1"/>
    <col min="13313" max="13313" width="58.28515625" style="1" customWidth="1"/>
    <col min="13314" max="13314" width="15.28515625" style="1" customWidth="1"/>
    <col min="13315" max="13315" width="12.85546875" style="1" customWidth="1"/>
    <col min="13316" max="13316" width="14" style="1" customWidth="1"/>
    <col min="13317" max="13568" width="8.85546875" style="1"/>
    <col min="13569" max="13569" width="58.28515625" style="1" customWidth="1"/>
    <col min="13570" max="13570" width="15.28515625" style="1" customWidth="1"/>
    <col min="13571" max="13571" width="12.85546875" style="1" customWidth="1"/>
    <col min="13572" max="13572" width="14" style="1" customWidth="1"/>
    <col min="13573" max="13824" width="8.85546875" style="1"/>
    <col min="13825" max="13825" width="58.28515625" style="1" customWidth="1"/>
    <col min="13826" max="13826" width="15.28515625" style="1" customWidth="1"/>
    <col min="13827" max="13827" width="12.85546875" style="1" customWidth="1"/>
    <col min="13828" max="13828" width="14" style="1" customWidth="1"/>
    <col min="13829" max="14080" width="8.85546875" style="1"/>
    <col min="14081" max="14081" width="58.28515625" style="1" customWidth="1"/>
    <col min="14082" max="14082" width="15.28515625" style="1" customWidth="1"/>
    <col min="14083" max="14083" width="12.85546875" style="1" customWidth="1"/>
    <col min="14084" max="14084" width="14" style="1" customWidth="1"/>
    <col min="14085" max="14336" width="8.85546875" style="1"/>
    <col min="14337" max="14337" width="58.28515625" style="1" customWidth="1"/>
    <col min="14338" max="14338" width="15.28515625" style="1" customWidth="1"/>
    <col min="14339" max="14339" width="12.85546875" style="1" customWidth="1"/>
    <col min="14340" max="14340" width="14" style="1" customWidth="1"/>
    <col min="14341" max="14592" width="8.85546875" style="1"/>
    <col min="14593" max="14593" width="58.28515625" style="1" customWidth="1"/>
    <col min="14594" max="14594" width="15.28515625" style="1" customWidth="1"/>
    <col min="14595" max="14595" width="12.85546875" style="1" customWidth="1"/>
    <col min="14596" max="14596" width="14" style="1" customWidth="1"/>
    <col min="14597" max="14848" width="8.85546875" style="1"/>
    <col min="14849" max="14849" width="58.28515625" style="1" customWidth="1"/>
    <col min="14850" max="14850" width="15.28515625" style="1" customWidth="1"/>
    <col min="14851" max="14851" width="12.85546875" style="1" customWidth="1"/>
    <col min="14852" max="14852" width="14" style="1" customWidth="1"/>
    <col min="14853" max="15104" width="8.85546875" style="1"/>
    <col min="15105" max="15105" width="58.28515625" style="1" customWidth="1"/>
    <col min="15106" max="15106" width="15.28515625" style="1" customWidth="1"/>
    <col min="15107" max="15107" width="12.85546875" style="1" customWidth="1"/>
    <col min="15108" max="15108" width="14" style="1" customWidth="1"/>
    <col min="15109" max="15360" width="8.85546875" style="1"/>
    <col min="15361" max="15361" width="58.28515625" style="1" customWidth="1"/>
    <col min="15362" max="15362" width="15.28515625" style="1" customWidth="1"/>
    <col min="15363" max="15363" width="12.85546875" style="1" customWidth="1"/>
    <col min="15364" max="15364" width="14" style="1" customWidth="1"/>
    <col min="15365" max="15616" width="8.85546875" style="1"/>
    <col min="15617" max="15617" width="58.28515625" style="1" customWidth="1"/>
    <col min="15618" max="15618" width="15.28515625" style="1" customWidth="1"/>
    <col min="15619" max="15619" width="12.85546875" style="1" customWidth="1"/>
    <col min="15620" max="15620" width="14" style="1" customWidth="1"/>
    <col min="15621" max="15872" width="8.85546875" style="1"/>
    <col min="15873" max="15873" width="58.28515625" style="1" customWidth="1"/>
    <col min="15874" max="15874" width="15.28515625" style="1" customWidth="1"/>
    <col min="15875" max="15875" width="12.85546875" style="1" customWidth="1"/>
    <col min="15876" max="15876" width="14" style="1" customWidth="1"/>
    <col min="15877" max="16128" width="8.85546875" style="1"/>
    <col min="16129" max="16129" width="58.28515625" style="1" customWidth="1"/>
    <col min="16130" max="16130" width="15.28515625" style="1" customWidth="1"/>
    <col min="16131" max="16131" width="12.85546875" style="1" customWidth="1"/>
    <col min="16132" max="16132" width="14" style="1" customWidth="1"/>
    <col min="16133" max="16384" width="8.85546875" style="1"/>
  </cols>
  <sheetData>
    <row r="1" spans="1:4" x14ac:dyDescent="0.25">
      <c r="A1" s="19" t="s">
        <v>0</v>
      </c>
      <c r="B1" s="19"/>
      <c r="C1" s="19"/>
      <c r="D1" s="19"/>
    </row>
    <row r="2" spans="1:4" x14ac:dyDescent="0.25">
      <c r="A2" s="20" t="s">
        <v>99</v>
      </c>
      <c r="B2" s="20"/>
      <c r="C2" s="20"/>
      <c r="D2" s="20"/>
    </row>
    <row r="3" spans="1:4" x14ac:dyDescent="0.25">
      <c r="A3" s="21" t="s">
        <v>96</v>
      </c>
      <c r="B3" s="21"/>
      <c r="C3" s="21"/>
      <c r="D3" s="21"/>
    </row>
    <row r="4" spans="1:4" x14ac:dyDescent="0.25">
      <c r="A4" s="22" t="s">
        <v>1</v>
      </c>
      <c r="B4" s="22"/>
      <c r="C4" s="22"/>
      <c r="D4" s="22"/>
    </row>
    <row r="5" spans="1:4" x14ac:dyDescent="0.25">
      <c r="A5" s="23"/>
      <c r="B5" s="23"/>
      <c r="C5" s="23"/>
      <c r="D5" s="23"/>
    </row>
    <row r="6" spans="1:4" ht="60" x14ac:dyDescent="0.25">
      <c r="A6" s="2" t="s">
        <v>2</v>
      </c>
      <c r="B6" s="3" t="s">
        <v>98</v>
      </c>
      <c r="C6" s="4" t="s">
        <v>102</v>
      </c>
      <c r="D6" s="4" t="s">
        <v>101</v>
      </c>
    </row>
    <row r="7" spans="1:4" x14ac:dyDescent="0.25">
      <c r="A7" s="5">
        <v>1</v>
      </c>
      <c r="B7" s="5">
        <v>2</v>
      </c>
      <c r="C7" s="5">
        <v>3</v>
      </c>
      <c r="D7" s="5">
        <v>4</v>
      </c>
    </row>
    <row r="8" spans="1:4" ht="25.5" x14ac:dyDescent="0.25">
      <c r="A8" s="6" t="s">
        <v>3</v>
      </c>
      <c r="B8" s="7">
        <f>B9+B19+B26+B48+B96+B99+B111</f>
        <v>775.40000000000009</v>
      </c>
      <c r="C8" s="7">
        <f>C9+C19+C26+C48+C96+C99+C111</f>
        <v>284.5</v>
      </c>
      <c r="D8" s="7">
        <f>D9+D19+D26+D48+D96+D99+D111</f>
        <v>262.40000000000003</v>
      </c>
    </row>
    <row r="9" spans="1:4" ht="31.5" x14ac:dyDescent="0.25">
      <c r="A9" s="8" t="s">
        <v>4</v>
      </c>
      <c r="B9" s="7">
        <f>SUM(B10:B18)</f>
        <v>0</v>
      </c>
      <c r="C9" s="7">
        <f t="shared" ref="C9:D9" si="0">SUM(C10:C18)</f>
        <v>2.7</v>
      </c>
      <c r="D9" s="7">
        <f t="shared" si="0"/>
        <v>1.2</v>
      </c>
    </row>
    <row r="10" spans="1:4" ht="15.75" x14ac:dyDescent="0.25">
      <c r="A10" s="9" t="s">
        <v>5</v>
      </c>
      <c r="B10" s="10"/>
      <c r="C10" s="10">
        <v>2.7</v>
      </c>
      <c r="D10" s="10">
        <v>1.2</v>
      </c>
    </row>
    <row r="11" spans="1:4" ht="15.75" x14ac:dyDescent="0.25">
      <c r="A11" s="9" t="s">
        <v>6</v>
      </c>
      <c r="B11" s="10"/>
      <c r="C11" s="10"/>
      <c r="D11" s="10"/>
    </row>
    <row r="12" spans="1:4" ht="15.75" x14ac:dyDescent="0.25">
      <c r="A12" s="9" t="s">
        <v>7</v>
      </c>
      <c r="B12" s="10"/>
      <c r="C12" s="10"/>
      <c r="D12" s="10"/>
    </row>
    <row r="13" spans="1:4" ht="15.75" x14ac:dyDescent="0.25">
      <c r="A13" s="9" t="s">
        <v>8</v>
      </c>
      <c r="B13" s="10"/>
      <c r="C13" s="10"/>
      <c r="D13" s="10"/>
    </row>
    <row r="14" spans="1:4" ht="15.75" x14ac:dyDescent="0.25">
      <c r="A14" s="9"/>
      <c r="B14" s="11"/>
      <c r="C14" s="11"/>
      <c r="D14" s="11"/>
    </row>
    <row r="15" spans="1:4" ht="15.75" x14ac:dyDescent="0.25">
      <c r="A15" s="9"/>
      <c r="B15" s="11"/>
      <c r="C15" s="11"/>
      <c r="D15" s="11"/>
    </row>
    <row r="16" spans="1:4" ht="15.75" x14ac:dyDescent="0.25">
      <c r="A16" s="9"/>
      <c r="B16" s="11"/>
      <c r="C16" s="11"/>
      <c r="D16" s="11"/>
    </row>
    <row r="17" spans="1:4" ht="15.75" x14ac:dyDescent="0.25">
      <c r="A17" s="9"/>
      <c r="B17" s="11"/>
      <c r="C17" s="11"/>
      <c r="D17" s="11"/>
    </row>
    <row r="18" spans="1:4" ht="15.75" x14ac:dyDescent="0.25">
      <c r="A18" s="9"/>
      <c r="B18" s="11"/>
      <c r="C18" s="11"/>
      <c r="D18" s="11"/>
    </row>
    <row r="19" spans="1:4" ht="31.5" x14ac:dyDescent="0.25">
      <c r="A19" s="12" t="s">
        <v>9</v>
      </c>
      <c r="B19" s="7">
        <f>SUM(B20:B25)</f>
        <v>0</v>
      </c>
      <c r="C19" s="7">
        <f t="shared" ref="C19:D19" si="1">SUM(C20:C25)</f>
        <v>0</v>
      </c>
      <c r="D19" s="7">
        <f t="shared" si="1"/>
        <v>0</v>
      </c>
    </row>
    <row r="20" spans="1:4" ht="15.75" x14ac:dyDescent="0.25">
      <c r="A20" s="9" t="s">
        <v>10</v>
      </c>
      <c r="B20" s="10"/>
      <c r="C20" s="10"/>
      <c r="D20" s="10"/>
    </row>
    <row r="21" spans="1:4" ht="15.75" x14ac:dyDescent="0.25">
      <c r="A21" s="9" t="s">
        <v>11</v>
      </c>
      <c r="B21" s="10"/>
      <c r="C21" s="10"/>
      <c r="D21" s="10"/>
    </row>
    <row r="22" spans="1:4" ht="15.75" x14ac:dyDescent="0.25">
      <c r="A22" s="9" t="s">
        <v>12</v>
      </c>
      <c r="B22" s="10"/>
      <c r="C22" s="10"/>
      <c r="D22" s="10"/>
    </row>
    <row r="23" spans="1:4" ht="15.75" x14ac:dyDescent="0.25">
      <c r="A23" s="9"/>
      <c r="B23" s="10"/>
      <c r="C23" s="10"/>
      <c r="D23" s="10"/>
    </row>
    <row r="24" spans="1:4" ht="15.75" x14ac:dyDescent="0.25">
      <c r="A24" s="9"/>
      <c r="B24" s="10"/>
      <c r="C24" s="10"/>
      <c r="D24" s="10"/>
    </row>
    <row r="25" spans="1:4" ht="15.75" x14ac:dyDescent="0.25">
      <c r="A25" s="9"/>
      <c r="B25" s="10"/>
      <c r="C25" s="10"/>
      <c r="D25" s="10"/>
    </row>
    <row r="26" spans="1:4" ht="31.5" x14ac:dyDescent="0.25">
      <c r="A26" s="8" t="s">
        <v>13</v>
      </c>
      <c r="B26" s="7">
        <f>SUM(B27:B47)</f>
        <v>319.60000000000002</v>
      </c>
      <c r="C26" s="7">
        <f t="shared" ref="C26:D26" si="2">SUM(C27:C47)</f>
        <v>17.3</v>
      </c>
      <c r="D26" s="7">
        <f t="shared" si="2"/>
        <v>15.100000000000001</v>
      </c>
    </row>
    <row r="27" spans="1:4" ht="31.5" x14ac:dyDescent="0.25">
      <c r="A27" s="9" t="s">
        <v>14</v>
      </c>
      <c r="B27" s="10">
        <v>67.7</v>
      </c>
      <c r="C27" s="10">
        <v>0.9</v>
      </c>
      <c r="D27" s="10">
        <v>0.4</v>
      </c>
    </row>
    <row r="28" spans="1:4" ht="15.75" x14ac:dyDescent="0.25">
      <c r="A28" s="9" t="s">
        <v>15</v>
      </c>
      <c r="B28" s="10"/>
      <c r="C28" s="10"/>
      <c r="D28" s="10"/>
    </row>
    <row r="29" spans="1:4" ht="31.5" x14ac:dyDescent="0.25">
      <c r="A29" s="9" t="s">
        <v>16</v>
      </c>
      <c r="B29" s="10">
        <v>2.2000000000000002</v>
      </c>
      <c r="C29" s="10">
        <v>1.8</v>
      </c>
      <c r="D29" s="10">
        <v>1.8</v>
      </c>
    </row>
    <row r="30" spans="1:4" ht="15.75" x14ac:dyDescent="0.25">
      <c r="A30" s="9" t="s">
        <v>17</v>
      </c>
      <c r="B30" s="10"/>
      <c r="C30" s="10"/>
      <c r="D30" s="10"/>
    </row>
    <row r="31" spans="1:4" ht="15.75" x14ac:dyDescent="0.25">
      <c r="A31" s="9" t="s">
        <v>18</v>
      </c>
      <c r="B31" s="10"/>
      <c r="C31" s="10"/>
      <c r="D31" s="10"/>
    </row>
    <row r="32" spans="1:4" ht="31.5" x14ac:dyDescent="0.25">
      <c r="A32" s="13" t="s">
        <v>19</v>
      </c>
      <c r="B32" s="10"/>
      <c r="C32" s="10"/>
      <c r="D32" s="10"/>
    </row>
    <row r="33" spans="1:4" ht="15.75" x14ac:dyDescent="0.25">
      <c r="A33" s="13" t="s">
        <v>20</v>
      </c>
      <c r="B33" s="10"/>
      <c r="C33" s="10"/>
      <c r="D33" s="10"/>
    </row>
    <row r="34" spans="1:4" ht="15.75" x14ac:dyDescent="0.25">
      <c r="A34" s="13" t="s">
        <v>21</v>
      </c>
      <c r="B34" s="10">
        <v>6.4</v>
      </c>
      <c r="C34" s="10">
        <v>9.6</v>
      </c>
      <c r="D34" s="10">
        <v>7.9</v>
      </c>
    </row>
    <row r="35" spans="1:4" ht="15.75" x14ac:dyDescent="0.25">
      <c r="A35" s="13" t="s">
        <v>22</v>
      </c>
      <c r="B35" s="10"/>
      <c r="C35" s="10"/>
      <c r="D35" s="10"/>
    </row>
    <row r="36" spans="1:4" ht="15.75" x14ac:dyDescent="0.25">
      <c r="A36" s="13" t="s">
        <v>23</v>
      </c>
      <c r="B36" s="10"/>
      <c r="C36" s="10"/>
      <c r="D36" s="10"/>
    </row>
    <row r="37" spans="1:4" ht="15.75" x14ac:dyDescent="0.25">
      <c r="A37" s="13" t="s">
        <v>24</v>
      </c>
      <c r="B37" s="10">
        <v>1</v>
      </c>
      <c r="C37" s="10">
        <v>0.8</v>
      </c>
      <c r="D37" s="10">
        <v>0.8</v>
      </c>
    </row>
    <row r="38" spans="1:4" ht="15.75" x14ac:dyDescent="0.25">
      <c r="A38" s="13" t="s">
        <v>25</v>
      </c>
      <c r="B38" s="10"/>
      <c r="C38" s="10"/>
      <c r="D38" s="10"/>
    </row>
    <row r="39" spans="1:4" ht="15.75" x14ac:dyDescent="0.25">
      <c r="A39" s="14" t="s">
        <v>26</v>
      </c>
      <c r="B39" s="10"/>
      <c r="C39" s="10"/>
      <c r="D39" s="10"/>
    </row>
    <row r="40" spans="1:4" ht="15.75" x14ac:dyDescent="0.25">
      <c r="A40" s="13" t="s">
        <v>27</v>
      </c>
      <c r="B40" s="10"/>
      <c r="C40" s="10"/>
      <c r="D40" s="10"/>
    </row>
    <row r="41" spans="1:4" ht="15.75" x14ac:dyDescent="0.25">
      <c r="A41" s="14" t="s">
        <v>28</v>
      </c>
      <c r="B41" s="10">
        <v>2.6</v>
      </c>
      <c r="C41" s="10"/>
      <c r="D41" s="10"/>
    </row>
    <row r="42" spans="1:4" ht="15.75" x14ac:dyDescent="0.25">
      <c r="A42" s="14" t="s">
        <v>29</v>
      </c>
      <c r="B42" s="10">
        <v>236.3</v>
      </c>
      <c r="C42" s="10"/>
      <c r="D42" s="10"/>
    </row>
    <row r="43" spans="1:4" ht="15.75" x14ac:dyDescent="0.25">
      <c r="A43" s="14" t="s">
        <v>30</v>
      </c>
      <c r="B43" s="10">
        <v>3.4</v>
      </c>
      <c r="C43" s="10">
        <v>4.2</v>
      </c>
      <c r="D43" s="10">
        <v>4.2</v>
      </c>
    </row>
    <row r="44" spans="1:4" ht="15.75" x14ac:dyDescent="0.25">
      <c r="A44" s="14" t="s">
        <v>31</v>
      </c>
      <c r="B44" s="10"/>
      <c r="C44" s="10"/>
      <c r="D44" s="10"/>
    </row>
    <row r="45" spans="1:4" ht="15.75" x14ac:dyDescent="0.25">
      <c r="A45" s="15" t="s">
        <v>32</v>
      </c>
      <c r="B45" s="10"/>
      <c r="C45" s="10"/>
      <c r="D45" s="10"/>
    </row>
    <row r="46" spans="1:4" ht="15.75" x14ac:dyDescent="0.25">
      <c r="A46" s="14"/>
      <c r="B46" s="10"/>
      <c r="C46" s="10"/>
      <c r="D46" s="10"/>
    </row>
    <row r="47" spans="1:4" ht="15.75" x14ac:dyDescent="0.25">
      <c r="A47" s="14"/>
      <c r="B47" s="10"/>
      <c r="C47" s="10"/>
      <c r="D47" s="10"/>
    </row>
    <row r="48" spans="1:4" ht="31.5" x14ac:dyDescent="0.25">
      <c r="A48" s="8" t="s">
        <v>33</v>
      </c>
      <c r="B48" s="7">
        <f>SUM(B49:B95)</f>
        <v>351.09999999999997</v>
      </c>
      <c r="C48" s="7">
        <f t="shared" ref="C48:D48" si="3">SUM(C49:C95)</f>
        <v>201.3</v>
      </c>
      <c r="D48" s="7">
        <f t="shared" si="3"/>
        <v>182.9</v>
      </c>
    </row>
    <row r="49" spans="1:4" ht="31.5" x14ac:dyDescent="0.25">
      <c r="A49" s="13" t="s">
        <v>14</v>
      </c>
      <c r="B49" s="10"/>
      <c r="C49" s="10"/>
      <c r="D49" s="10"/>
    </row>
    <row r="50" spans="1:4" ht="15.75" x14ac:dyDescent="0.25">
      <c r="A50" s="13" t="s">
        <v>15</v>
      </c>
      <c r="B50" s="10"/>
      <c r="C50" s="10"/>
      <c r="D50" s="10"/>
    </row>
    <row r="51" spans="1:4" ht="15.75" x14ac:dyDescent="0.25">
      <c r="A51" s="13" t="s">
        <v>34</v>
      </c>
      <c r="B51" s="10"/>
      <c r="C51" s="10">
        <v>2</v>
      </c>
      <c r="D51" s="10">
        <v>2</v>
      </c>
    </row>
    <row r="52" spans="1:4" ht="15.75" x14ac:dyDescent="0.25">
      <c r="A52" s="13" t="s">
        <v>35</v>
      </c>
      <c r="B52" s="10"/>
      <c r="C52" s="10"/>
      <c r="D52" s="10"/>
    </row>
    <row r="53" spans="1:4" ht="15.75" x14ac:dyDescent="0.25">
      <c r="A53" s="13" t="s">
        <v>36</v>
      </c>
      <c r="B53" s="10"/>
      <c r="C53" s="10"/>
      <c r="D53" s="10"/>
    </row>
    <row r="54" spans="1:4" ht="15.75" x14ac:dyDescent="0.25">
      <c r="A54" s="13" t="s">
        <v>37</v>
      </c>
      <c r="B54" s="10">
        <v>140.69999999999999</v>
      </c>
      <c r="C54" s="10">
        <v>44</v>
      </c>
      <c r="D54" s="10">
        <v>44</v>
      </c>
    </row>
    <row r="55" spans="1:4" ht="15.75" x14ac:dyDescent="0.25">
      <c r="A55" s="13" t="s">
        <v>38</v>
      </c>
      <c r="B55" s="10">
        <v>10.9</v>
      </c>
      <c r="C55" s="10">
        <v>0</v>
      </c>
      <c r="D55" s="10"/>
    </row>
    <row r="56" spans="1:4" ht="15.75" x14ac:dyDescent="0.25">
      <c r="A56" s="13" t="s">
        <v>39</v>
      </c>
      <c r="B56" s="10">
        <v>17.2</v>
      </c>
      <c r="C56" s="10">
        <v>4.5</v>
      </c>
      <c r="D56" s="10">
        <v>4.5</v>
      </c>
    </row>
    <row r="57" spans="1:4" ht="15.75" x14ac:dyDescent="0.25">
      <c r="A57" s="13" t="s">
        <v>40</v>
      </c>
      <c r="B57" s="10">
        <v>14</v>
      </c>
      <c r="C57" s="10">
        <v>6.7</v>
      </c>
      <c r="D57" s="10">
        <v>3.3</v>
      </c>
    </row>
    <row r="58" spans="1:4" ht="15.75" x14ac:dyDescent="0.25">
      <c r="A58" s="13" t="s">
        <v>41</v>
      </c>
      <c r="B58" s="10">
        <v>30.5</v>
      </c>
      <c r="C58" s="10">
        <v>37.299999999999997</v>
      </c>
      <c r="D58" s="10">
        <v>28.1</v>
      </c>
    </row>
    <row r="59" spans="1:4" ht="31.5" x14ac:dyDescent="0.25">
      <c r="A59" s="13" t="s">
        <v>42</v>
      </c>
      <c r="B59" s="10"/>
      <c r="C59" s="10"/>
      <c r="D59" s="10"/>
    </row>
    <row r="60" spans="1:4" ht="15.75" x14ac:dyDescent="0.25">
      <c r="A60" s="13" t="s">
        <v>43</v>
      </c>
      <c r="B60" s="10"/>
      <c r="C60" s="10"/>
      <c r="D60" s="10"/>
    </row>
    <row r="61" spans="1:4" ht="15.75" x14ac:dyDescent="0.25">
      <c r="A61" s="13" t="s">
        <v>44</v>
      </c>
      <c r="B61" s="10"/>
      <c r="C61" s="10"/>
      <c r="D61" s="10"/>
    </row>
    <row r="62" spans="1:4" ht="15.75" x14ac:dyDescent="0.25">
      <c r="A62" s="13" t="s">
        <v>45</v>
      </c>
      <c r="B62" s="10"/>
      <c r="C62" s="10"/>
      <c r="D62" s="10"/>
    </row>
    <row r="63" spans="1:4" ht="15.75" x14ac:dyDescent="0.25">
      <c r="A63" s="13" t="s">
        <v>18</v>
      </c>
      <c r="B63" s="10"/>
      <c r="C63" s="10"/>
      <c r="D63" s="10"/>
    </row>
    <row r="64" spans="1:4" ht="15.75" x14ac:dyDescent="0.25">
      <c r="A64" s="13" t="s">
        <v>46</v>
      </c>
      <c r="B64" s="10"/>
      <c r="C64" s="10">
        <v>2.4</v>
      </c>
      <c r="D64" s="10">
        <v>2.2999999999999998</v>
      </c>
    </row>
    <row r="65" spans="1:4" ht="15.75" x14ac:dyDescent="0.25">
      <c r="A65" s="13" t="s">
        <v>47</v>
      </c>
      <c r="B65" s="10">
        <v>4.4000000000000004</v>
      </c>
      <c r="C65" s="10">
        <v>30.4</v>
      </c>
      <c r="D65" s="10">
        <v>30.4</v>
      </c>
    </row>
    <row r="66" spans="1:4" ht="15.75" x14ac:dyDescent="0.25">
      <c r="A66" s="13" t="s">
        <v>48</v>
      </c>
      <c r="B66" s="10"/>
      <c r="C66" s="10"/>
      <c r="D66" s="10"/>
    </row>
    <row r="67" spans="1:4" ht="15.75" x14ac:dyDescent="0.25">
      <c r="A67" s="13" t="s">
        <v>49</v>
      </c>
      <c r="B67" s="10"/>
      <c r="C67" s="10"/>
      <c r="D67" s="10"/>
    </row>
    <row r="68" spans="1:4" ht="15.75" x14ac:dyDescent="0.25">
      <c r="A68" s="13" t="s">
        <v>50</v>
      </c>
      <c r="B68" s="10"/>
      <c r="C68" s="10"/>
      <c r="D68" s="10"/>
    </row>
    <row r="69" spans="1:4" ht="15.75" x14ac:dyDescent="0.25">
      <c r="A69" s="13" t="s">
        <v>51</v>
      </c>
      <c r="B69" s="10"/>
      <c r="C69" s="10"/>
      <c r="D69" s="10"/>
    </row>
    <row r="70" spans="1:4" ht="15.75" x14ac:dyDescent="0.25">
      <c r="A70" s="13" t="s">
        <v>52</v>
      </c>
      <c r="B70" s="10"/>
      <c r="C70" s="10"/>
      <c r="D70" s="10"/>
    </row>
    <row r="71" spans="1:4" ht="15.75" x14ac:dyDescent="0.25">
      <c r="A71" s="13" t="s">
        <v>53</v>
      </c>
      <c r="B71" s="10"/>
      <c r="C71" s="10"/>
      <c r="D71" s="10"/>
    </row>
    <row r="72" spans="1:4" ht="31.5" x14ac:dyDescent="0.25">
      <c r="A72" s="13" t="s">
        <v>54</v>
      </c>
      <c r="B72" s="10"/>
      <c r="C72" s="10"/>
      <c r="D72" s="10"/>
    </row>
    <row r="73" spans="1:4" ht="31.5" x14ac:dyDescent="0.25">
      <c r="A73" s="13" t="s">
        <v>55</v>
      </c>
      <c r="B73" s="10">
        <v>107.7</v>
      </c>
      <c r="C73" s="10"/>
      <c r="D73" s="10"/>
    </row>
    <row r="74" spans="1:4" ht="15.75" x14ac:dyDescent="0.25">
      <c r="A74" s="13" t="s">
        <v>56</v>
      </c>
      <c r="B74" s="10"/>
      <c r="C74" s="10"/>
      <c r="D74" s="10"/>
    </row>
    <row r="75" spans="1:4" ht="15.75" x14ac:dyDescent="0.25">
      <c r="A75" s="13" t="s">
        <v>57</v>
      </c>
      <c r="B75" s="10"/>
      <c r="C75" s="10"/>
      <c r="D75" s="10"/>
    </row>
    <row r="76" spans="1:4" ht="15.75" x14ac:dyDescent="0.25">
      <c r="A76" s="13" t="s">
        <v>58</v>
      </c>
      <c r="B76" s="10"/>
      <c r="C76" s="10"/>
      <c r="D76" s="10"/>
    </row>
    <row r="77" spans="1:4" ht="15.75" x14ac:dyDescent="0.25">
      <c r="A77" s="13" t="s">
        <v>59</v>
      </c>
      <c r="B77" s="10"/>
      <c r="C77" s="10"/>
      <c r="D77" s="10"/>
    </row>
    <row r="78" spans="1:4" ht="31.5" x14ac:dyDescent="0.25">
      <c r="A78" s="13" t="s">
        <v>60</v>
      </c>
      <c r="B78" s="10"/>
      <c r="C78" s="10"/>
      <c r="D78" s="10"/>
    </row>
    <row r="79" spans="1:4" ht="15.75" x14ac:dyDescent="0.25">
      <c r="A79" s="13" t="s">
        <v>61</v>
      </c>
      <c r="B79" s="10"/>
      <c r="C79" s="10"/>
      <c r="D79" s="10"/>
    </row>
    <row r="80" spans="1:4" ht="15.75" x14ac:dyDescent="0.25">
      <c r="A80" s="13" t="s">
        <v>62</v>
      </c>
      <c r="B80" s="10"/>
      <c r="C80" s="10">
        <v>26.5</v>
      </c>
      <c r="D80" s="10">
        <v>26.4</v>
      </c>
    </row>
    <row r="81" spans="1:4" ht="15.75" x14ac:dyDescent="0.25">
      <c r="A81" s="13" t="s">
        <v>63</v>
      </c>
      <c r="B81" s="10"/>
      <c r="C81" s="10">
        <v>5.5</v>
      </c>
      <c r="D81" s="10">
        <v>5.4</v>
      </c>
    </row>
    <row r="82" spans="1:4" ht="15.75" x14ac:dyDescent="0.25">
      <c r="A82" s="13" t="s">
        <v>64</v>
      </c>
      <c r="B82" s="10"/>
      <c r="C82" s="10"/>
      <c r="D82" s="10"/>
    </row>
    <row r="83" spans="1:4" ht="15.75" x14ac:dyDescent="0.25">
      <c r="A83" s="13" t="s">
        <v>65</v>
      </c>
      <c r="B83" s="10"/>
      <c r="C83" s="10"/>
      <c r="D83" s="10"/>
    </row>
    <row r="84" spans="1:4" ht="15.75" x14ac:dyDescent="0.25">
      <c r="A84" s="13" t="s">
        <v>66</v>
      </c>
      <c r="B84" s="10">
        <v>4.3</v>
      </c>
      <c r="C84" s="10">
        <v>4.3</v>
      </c>
      <c r="D84" s="10">
        <v>3.3</v>
      </c>
    </row>
    <row r="85" spans="1:4" ht="15.75" x14ac:dyDescent="0.25">
      <c r="A85" s="13" t="s">
        <v>67</v>
      </c>
      <c r="B85" s="10"/>
      <c r="C85" s="10"/>
      <c r="D85" s="10"/>
    </row>
    <row r="86" spans="1:4" ht="31.5" x14ac:dyDescent="0.25">
      <c r="A86" s="13" t="s">
        <v>68</v>
      </c>
      <c r="B86" s="10"/>
      <c r="C86" s="10"/>
      <c r="D86" s="10"/>
    </row>
    <row r="87" spans="1:4" ht="15.75" x14ac:dyDescent="0.25">
      <c r="A87" s="13" t="s">
        <v>69</v>
      </c>
      <c r="B87" s="10"/>
      <c r="C87" s="10"/>
      <c r="D87" s="10"/>
    </row>
    <row r="88" spans="1:4" ht="15.75" x14ac:dyDescent="0.25">
      <c r="A88" s="13" t="s">
        <v>70</v>
      </c>
      <c r="B88" s="10"/>
      <c r="C88" s="10"/>
      <c r="D88" s="10"/>
    </row>
    <row r="89" spans="1:4" ht="31.5" x14ac:dyDescent="0.25">
      <c r="A89" s="13" t="s">
        <v>71</v>
      </c>
      <c r="B89" s="10"/>
      <c r="C89" s="10"/>
      <c r="D89" s="10"/>
    </row>
    <row r="90" spans="1:4" ht="15.75" x14ac:dyDescent="0.25">
      <c r="A90" s="13" t="s">
        <v>72</v>
      </c>
      <c r="B90" s="10">
        <v>18</v>
      </c>
      <c r="C90" s="10">
        <v>18</v>
      </c>
      <c r="D90" s="10">
        <v>13.5</v>
      </c>
    </row>
    <row r="91" spans="1:4" ht="31.5" x14ac:dyDescent="0.25">
      <c r="A91" s="13" t="s">
        <v>73</v>
      </c>
      <c r="B91" s="10"/>
      <c r="C91" s="10"/>
      <c r="D91" s="10"/>
    </row>
    <row r="92" spans="1:4" ht="15.75" x14ac:dyDescent="0.25">
      <c r="A92" s="13" t="s">
        <v>74</v>
      </c>
      <c r="B92" s="10">
        <v>3.4</v>
      </c>
      <c r="C92" s="10">
        <v>19.7</v>
      </c>
      <c r="D92" s="10">
        <v>19.7</v>
      </c>
    </row>
    <row r="93" spans="1:4" ht="15.75" x14ac:dyDescent="0.25">
      <c r="A93" s="13"/>
      <c r="B93" s="10"/>
      <c r="C93" s="10"/>
      <c r="D93" s="10"/>
    </row>
    <row r="94" spans="1:4" ht="15.75" x14ac:dyDescent="0.25">
      <c r="A94" s="13"/>
      <c r="B94" s="10"/>
      <c r="C94" s="10"/>
      <c r="D94" s="10"/>
    </row>
    <row r="95" spans="1:4" ht="15.75" x14ac:dyDescent="0.25">
      <c r="A95" s="13"/>
      <c r="B95" s="10"/>
      <c r="C95" s="10"/>
      <c r="D95" s="10"/>
    </row>
    <row r="96" spans="1:4" ht="31.5" x14ac:dyDescent="0.25">
      <c r="A96" s="8" t="s">
        <v>75</v>
      </c>
      <c r="B96" s="7">
        <f>SUM(B97:B98)</f>
        <v>0</v>
      </c>
      <c r="C96" s="7">
        <f t="shared" ref="C96:D96" si="4">SUM(C97:C98)</f>
        <v>0</v>
      </c>
      <c r="D96" s="7">
        <f t="shared" si="4"/>
        <v>0</v>
      </c>
    </row>
    <row r="97" spans="1:4" ht="31.5" x14ac:dyDescent="0.25">
      <c r="A97" s="13" t="s">
        <v>76</v>
      </c>
      <c r="B97" s="11"/>
      <c r="C97" s="11"/>
      <c r="D97" s="11"/>
    </row>
    <row r="98" spans="1:4" ht="15.75" x14ac:dyDescent="0.25">
      <c r="A98" s="13"/>
      <c r="B98" s="11"/>
      <c r="C98" s="11"/>
      <c r="D98" s="11"/>
    </row>
    <row r="99" spans="1:4" ht="31.5" x14ac:dyDescent="0.25">
      <c r="A99" s="8" t="s">
        <v>77</v>
      </c>
      <c r="B99" s="7">
        <f>SUM(B100:B110)</f>
        <v>30</v>
      </c>
      <c r="C99" s="7">
        <f>SUM(C101:C105)</f>
        <v>20</v>
      </c>
      <c r="D99" s="7">
        <f>SUM(D100:D105)</f>
        <v>20</v>
      </c>
    </row>
    <row r="100" spans="1:4" ht="15.75" x14ac:dyDescent="0.25">
      <c r="A100" s="13" t="s">
        <v>78</v>
      </c>
      <c r="B100" s="10"/>
      <c r="C100" s="10"/>
      <c r="D100" s="10"/>
    </row>
    <row r="101" spans="1:4" ht="31.5" x14ac:dyDescent="0.25">
      <c r="A101" s="13" t="s">
        <v>79</v>
      </c>
      <c r="B101" s="10"/>
      <c r="C101" s="10"/>
      <c r="D101" s="10"/>
    </row>
    <row r="102" spans="1:4" ht="15.75" x14ac:dyDescent="0.25">
      <c r="A102" s="13" t="s">
        <v>18</v>
      </c>
      <c r="B102" s="10"/>
      <c r="C102" s="10"/>
      <c r="D102" s="10"/>
    </row>
    <row r="103" spans="1:4" ht="31.5" x14ac:dyDescent="0.25">
      <c r="A103" s="13" t="s">
        <v>80</v>
      </c>
      <c r="B103" s="10">
        <v>5</v>
      </c>
      <c r="C103" s="10">
        <v>10</v>
      </c>
      <c r="D103" s="10">
        <v>10</v>
      </c>
    </row>
    <row r="104" spans="1:4" ht="15.75" x14ac:dyDescent="0.25">
      <c r="A104" s="13" t="s">
        <v>81</v>
      </c>
      <c r="B104" s="10"/>
      <c r="C104" s="10"/>
      <c r="D104" s="10"/>
    </row>
    <row r="105" spans="1:4" ht="15.75" x14ac:dyDescent="0.25">
      <c r="A105" s="13" t="s">
        <v>82</v>
      </c>
      <c r="B105" s="10">
        <v>25</v>
      </c>
      <c r="C105" s="10">
        <v>10</v>
      </c>
      <c r="D105" s="10">
        <v>10</v>
      </c>
    </row>
    <row r="106" spans="1:4" ht="15.75" x14ac:dyDescent="0.25">
      <c r="A106" s="13" t="s">
        <v>83</v>
      </c>
      <c r="B106" s="11"/>
      <c r="C106" s="11"/>
      <c r="D106" s="11"/>
    </row>
    <row r="107" spans="1:4" ht="15.75" x14ac:dyDescent="0.25">
      <c r="A107" s="13"/>
      <c r="B107" s="11"/>
      <c r="C107" s="11"/>
      <c r="D107" s="11"/>
    </row>
    <row r="108" spans="1:4" ht="15.75" x14ac:dyDescent="0.25">
      <c r="A108" s="13"/>
      <c r="B108" s="11"/>
      <c r="C108" s="11"/>
      <c r="D108" s="11"/>
    </row>
    <row r="109" spans="1:4" ht="15.75" x14ac:dyDescent="0.25">
      <c r="A109" s="13"/>
      <c r="B109" s="11"/>
      <c r="C109" s="11"/>
      <c r="D109" s="11"/>
    </row>
    <row r="110" spans="1:4" ht="15.75" x14ac:dyDescent="0.25">
      <c r="A110" s="13"/>
      <c r="B110" s="11"/>
      <c r="C110" s="11"/>
      <c r="D110" s="11"/>
    </row>
    <row r="111" spans="1:4" ht="47.25" x14ac:dyDescent="0.25">
      <c r="A111" s="8" t="s">
        <v>84</v>
      </c>
      <c r="B111" s="7">
        <f>SUM(B112:B122)</f>
        <v>74.7</v>
      </c>
      <c r="C111" s="7">
        <f t="shared" ref="C111:D111" si="5">SUM(C112:C122)</f>
        <v>43.2</v>
      </c>
      <c r="D111" s="7">
        <f t="shared" si="5"/>
        <v>43.2</v>
      </c>
    </row>
    <row r="112" spans="1:4" ht="15.75" x14ac:dyDescent="0.25">
      <c r="A112" s="9" t="s">
        <v>85</v>
      </c>
      <c r="B112" s="10"/>
      <c r="C112" s="10"/>
      <c r="D112" s="10"/>
    </row>
    <row r="113" spans="1:4" ht="15.75" x14ac:dyDescent="0.25">
      <c r="A113" s="9" t="s">
        <v>86</v>
      </c>
      <c r="B113" s="10"/>
      <c r="C113" s="10"/>
      <c r="D113" s="10"/>
    </row>
    <row r="114" spans="1:4" ht="15.75" x14ac:dyDescent="0.25">
      <c r="A114" s="9" t="s">
        <v>87</v>
      </c>
      <c r="B114" s="10">
        <v>68.5</v>
      </c>
      <c r="C114" s="10">
        <v>35</v>
      </c>
      <c r="D114" s="10">
        <v>35</v>
      </c>
    </row>
    <row r="115" spans="1:4" ht="15.75" x14ac:dyDescent="0.25">
      <c r="A115" s="9" t="s">
        <v>88</v>
      </c>
      <c r="B115" s="10"/>
      <c r="C115" s="10"/>
      <c r="D115" s="10"/>
    </row>
    <row r="116" spans="1:4" ht="15.75" x14ac:dyDescent="0.25">
      <c r="A116" s="9" t="s">
        <v>89</v>
      </c>
      <c r="B116" s="10"/>
      <c r="C116" s="10"/>
      <c r="D116" s="10"/>
    </row>
    <row r="117" spans="1:4" ht="15.75" x14ac:dyDescent="0.25">
      <c r="A117" s="9" t="s">
        <v>90</v>
      </c>
      <c r="B117" s="10">
        <v>6.2</v>
      </c>
      <c r="C117" s="10">
        <v>8.1999999999999993</v>
      </c>
      <c r="D117" s="10">
        <v>8.1999999999999993</v>
      </c>
    </row>
    <row r="118" spans="1:4" ht="15.75" x14ac:dyDescent="0.25">
      <c r="A118" s="9" t="s">
        <v>91</v>
      </c>
      <c r="B118" s="10"/>
      <c r="C118" s="10"/>
      <c r="D118" s="10"/>
    </row>
    <row r="119" spans="1:4" ht="15.75" x14ac:dyDescent="0.25">
      <c r="A119" s="9" t="s">
        <v>92</v>
      </c>
      <c r="B119" s="10"/>
      <c r="C119" s="10"/>
      <c r="D119" s="10"/>
    </row>
    <row r="120" spans="1:4" ht="15.75" x14ac:dyDescent="0.25">
      <c r="A120" s="9" t="s">
        <v>93</v>
      </c>
      <c r="B120" s="10"/>
      <c r="C120" s="10"/>
      <c r="D120" s="10"/>
    </row>
    <row r="121" spans="1:4" ht="15.75" x14ac:dyDescent="0.25">
      <c r="A121" s="9"/>
      <c r="B121" s="11"/>
      <c r="C121" s="11"/>
      <c r="D121" s="11"/>
    </row>
    <row r="122" spans="1:4" x14ac:dyDescent="0.25">
      <c r="A122" s="16"/>
      <c r="B122" s="11"/>
      <c r="C122" s="11"/>
      <c r="D122" s="11"/>
    </row>
    <row r="123" spans="1:4" ht="15.75" x14ac:dyDescent="0.25">
      <c r="A123" s="24" t="s">
        <v>94</v>
      </c>
      <c r="B123" s="24"/>
      <c r="C123" s="24"/>
      <c r="D123" s="24"/>
    </row>
    <row r="124" spans="1:4" ht="15.75" x14ac:dyDescent="0.25">
      <c r="A124" s="17" t="s">
        <v>95</v>
      </c>
      <c r="B124" s="17"/>
      <c r="C124" s="17"/>
      <c r="D124" s="17"/>
    </row>
    <row r="125" spans="1:4" ht="15.75" x14ac:dyDescent="0.25">
      <c r="A125" s="18"/>
      <c r="B125" s="18"/>
      <c r="C125" s="18"/>
      <c r="D125" s="18"/>
    </row>
    <row r="126" spans="1:4" ht="15.75" x14ac:dyDescent="0.25">
      <c r="A126" s="17"/>
      <c r="B126" s="17"/>
      <c r="C126" s="17"/>
      <c r="D126" s="17"/>
    </row>
    <row r="128" spans="1:4" x14ac:dyDescent="0.25">
      <c r="A128" s="1" t="s">
        <v>97</v>
      </c>
    </row>
    <row r="129" spans="1:1" x14ac:dyDescent="0.25">
      <c r="A129" s="1" t="s">
        <v>100</v>
      </c>
    </row>
  </sheetData>
  <mergeCells count="9">
    <mergeCell ref="A124:D124"/>
    <mergeCell ref="A125:D125"/>
    <mergeCell ref="A126:D126"/>
    <mergeCell ref="A1:D1"/>
    <mergeCell ref="A2:D2"/>
    <mergeCell ref="A3:D3"/>
    <mergeCell ref="A4:D4"/>
    <mergeCell ref="A5:D5"/>
    <mergeCell ref="A123:D123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2016-10-01T13:22:49Z</dcterms:modified>
</cp:coreProperties>
</file>