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345" activeTab="1"/>
  </bookViews>
  <sheets>
    <sheet name="ФОРМА-БО" sheetId="1" r:id="rId1"/>
    <sheet name="ДИСЛОКАЦИЯ " sheetId="2" r:id="rId2"/>
    <sheet name="БО 2020" sheetId="3" r:id="rId3"/>
  </sheets>
  <definedNames/>
  <calcPr fullCalcOnLoad="1"/>
</workbook>
</file>

<file path=xl/sharedStrings.xml><?xml version="1.0" encoding="utf-8"?>
<sst xmlns="http://schemas.openxmlformats.org/spreadsheetml/2006/main" count="141" uniqueCount="87">
  <si>
    <t>Услуги парикмахерских</t>
  </si>
  <si>
    <t>Химическая чистка</t>
  </si>
  <si>
    <t>№ п/п</t>
  </si>
  <si>
    <t>Ремонт и пошив обуви</t>
  </si>
  <si>
    <t>Ремонт и пошив швейных, меховых и кожаных изделий, головных уборов, тестильной галантереи</t>
  </si>
  <si>
    <t>Ремонт и пошив трикотажных изделий</t>
  </si>
  <si>
    <t>Рем. и ТО бытовой теле-радио электронной аппаратуры</t>
  </si>
  <si>
    <t>Ремонт и изготовление металлоизделий</t>
  </si>
  <si>
    <t>Изготовление и ремонт мебели</t>
  </si>
  <si>
    <t>Услуги прачечных</t>
  </si>
  <si>
    <t>Услуги фото и кино лаборатории</t>
  </si>
  <si>
    <t>Услуги предприятий по прокату</t>
  </si>
  <si>
    <t xml:space="preserve">Ритуальные услуги </t>
  </si>
  <si>
    <t>Прочие услуги производственного характера</t>
  </si>
  <si>
    <t>ИТОГО:</t>
  </si>
  <si>
    <t xml:space="preserve">Ремонт бытовых машин </t>
  </si>
  <si>
    <t>Ремонт бытовых приборов</t>
  </si>
  <si>
    <t>в т.ч.  ремонт и изготовление ювелирных изделий</t>
  </si>
  <si>
    <t>в т.ч. услуги крашения</t>
  </si>
  <si>
    <t xml:space="preserve">Ремонт и строительство жилья и др. построек * * </t>
  </si>
  <si>
    <t xml:space="preserve">Услуги бань и душевых </t>
  </si>
  <si>
    <t>в т.ч. сауны</t>
  </si>
  <si>
    <t>Прочие услуги непроизводственного характера</t>
  </si>
  <si>
    <t xml:space="preserve">Наименование                                                                                                                                                                             предоставляемых услуг </t>
  </si>
  <si>
    <t>в т.ч. услуги по хранению автотранс-портных средств на платных стоянках</t>
  </si>
  <si>
    <t>Ремонт и ТО автотранспортных средств</t>
  </si>
  <si>
    <t>Кол-во работающих (человек)</t>
  </si>
  <si>
    <t>Кол-во приёмных пунктов</t>
  </si>
  <si>
    <t>Сводные</t>
  </si>
  <si>
    <t>федеральная</t>
  </si>
  <si>
    <t>муниципальная</t>
  </si>
  <si>
    <t>смешанная</t>
  </si>
  <si>
    <t xml:space="preserve">данные по предприятиям (юридическим лицам и индивидуальным предпринимателям), </t>
  </si>
  <si>
    <t>частная ИП</t>
  </si>
  <si>
    <t>частное  юридические</t>
  </si>
  <si>
    <t>в том числе изготовление фотоснимков по заказам населения</t>
  </si>
  <si>
    <t xml:space="preserve">Количество предприятий </t>
  </si>
  <si>
    <t>Количество структурных подразделений</t>
  </si>
  <si>
    <t>Количество предприятий по формам собственности</t>
  </si>
  <si>
    <t xml:space="preserve">ФОРМА БО </t>
  </si>
  <si>
    <t xml:space="preserve">Кол-во структурных подразделений </t>
  </si>
  <si>
    <t>* не заполняйте таблицу в ячейках с цифрой "0", они заполняются автоматически, после заполнения всех незаполненных ячеек</t>
  </si>
  <si>
    <r>
      <rPr>
        <b/>
        <sz val="10"/>
        <rFont val="Arial Cyr"/>
        <family val="0"/>
      </rPr>
      <t>Примечание</t>
    </r>
    <r>
      <rPr>
        <sz val="10"/>
        <rFont val="Arial Cyr"/>
        <family val="0"/>
      </rPr>
      <t>: в таблице в ячейках с цифрой "0" установленны формулы с автосуммой, для более удобного  заполнения таблицы и ее проверки*</t>
    </r>
  </si>
  <si>
    <t>Режим работы</t>
  </si>
  <si>
    <t>Всего объектов</t>
  </si>
  <si>
    <t>№                                                                                                                                                                                                                           п/п</t>
  </si>
  <si>
    <t xml:space="preserve">Перечень основных и сопутствующих видов услуг*                                                                                                       </t>
  </si>
  <si>
    <t>1</t>
  </si>
  <si>
    <t>Верхнедонское  МП ПУ ЖКХ</t>
  </si>
  <si>
    <t>3</t>
  </si>
  <si>
    <t>Ритуальные услуги, в т.ч. захоронение, изготовление гробов</t>
  </si>
  <si>
    <t>2</t>
  </si>
  <si>
    <t>4</t>
  </si>
  <si>
    <t>ИП Павлова Елена Анатольевна</t>
  </si>
  <si>
    <t>Ритуальные услуги</t>
  </si>
  <si>
    <t>ИП Сушкин Виталий Михайлович</t>
  </si>
  <si>
    <t>Организация похорон и предоставление связанных с ними услуг</t>
  </si>
  <si>
    <t>г. Каменск-Шахтинский, ул. Ученическая, 7А кв. 55</t>
  </si>
  <si>
    <t>ежедневно, круглосуточно, без выходных</t>
  </si>
  <si>
    <t>Сушкин Виталий Михайлович, тел. 89286010638</t>
  </si>
  <si>
    <t xml:space="preserve"> </t>
  </si>
  <si>
    <t>оказывающим бытовые услуги населению в Верхнедонском районе Ростовской области</t>
  </si>
  <si>
    <t>оказывающим бытовые услуги населению в Верхнедонском районе Ростовской области,</t>
  </si>
  <si>
    <t>самозанятые</t>
  </si>
  <si>
    <t>открывшимся в 2022 году</t>
  </si>
  <si>
    <t>ИП Коновалов Владимир Васильевич</t>
  </si>
  <si>
    <t>Коновалов Владимир Васильевич, 89054263391</t>
  </si>
  <si>
    <t>ежедневно, круглосуточно</t>
  </si>
  <si>
    <t>по состоянию на 01.07.2022 года</t>
  </si>
  <si>
    <t>ст. Казанская ул. Производственная, 6</t>
  </si>
  <si>
    <t>346170 Верхнедонской район ст. Казанская ул. Производственная, 6</t>
  </si>
  <si>
    <t>346160 Верхнедонской район ст. Мешковская, ул. Комсомольская, 11а</t>
  </si>
  <si>
    <t>ст. Мешковская, ул. Комсомольская, 11а</t>
  </si>
  <si>
    <t>Павлова Елена Анатольевна,  89381571310</t>
  </si>
  <si>
    <t>Топольсков Александр Васильевич, контактное лицо Попов Роман Сергеевич 89064273554</t>
  </si>
  <si>
    <t>8-17, без выходных</t>
  </si>
  <si>
    <t>346170, Верхнедонской район ст. Казанская, ул.Маяковского, 31</t>
  </si>
  <si>
    <t>ст. Казанская, ул. Матросова, 5</t>
  </si>
  <si>
    <t>Перечень</t>
  </si>
  <si>
    <t>хозяйствующих субъектов, оказывающих ритуальные услуги населению</t>
  </si>
  <si>
    <t>в  Верхнедонском районе</t>
  </si>
  <si>
    <t>ст. Казанская, ул. Коммунальная, 1/7</t>
  </si>
  <si>
    <t>9-15, выходной суббота</t>
  </si>
  <si>
    <t xml:space="preserve">Юридический адрес </t>
  </si>
  <si>
    <t xml:space="preserve">Наименование предприятия </t>
  </si>
  <si>
    <t>Фактическое местонахождение</t>
  </si>
  <si>
    <t>Ф.И.О.                                                                                                                                                                                          руководителя, телефон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</si>
</sst>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Border="1" applyAlignment="1">
      <alignment horizontal="center" vertical="justify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49" fontId="8" fillId="0" borderId="0" xfId="0" applyNumberFormat="1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zoomScalePageLayoutView="0" workbookViewId="0" topLeftCell="A16">
      <selection activeCell="O24" sqref="O24"/>
    </sheetView>
  </sheetViews>
  <sheetFormatPr defaultColWidth="9.00390625" defaultRowHeight="12.75"/>
  <cols>
    <col min="1" max="1" width="3.875" style="0" customWidth="1"/>
    <col min="2" max="2" width="31.125" style="0" customWidth="1"/>
    <col min="3" max="3" width="10.75390625" style="0" customWidth="1"/>
    <col min="4" max="4" width="10.125" style="0" customWidth="1"/>
    <col min="5" max="5" width="11.00390625" style="0" customWidth="1"/>
    <col min="6" max="6" width="8.125" style="0" customWidth="1"/>
    <col min="7" max="7" width="9.75390625" style="0" customWidth="1"/>
    <col min="8" max="9" width="11.25390625" style="0" customWidth="1"/>
    <col min="10" max="10" width="8.375" style="0" customWidth="1"/>
    <col min="11" max="11" width="10.25390625" style="0" customWidth="1"/>
    <col min="12" max="12" width="11.00390625" style="0" customWidth="1"/>
    <col min="13" max="13" width="9.75390625" style="0" customWidth="1"/>
    <col min="14" max="14" width="11.125" style="0" customWidth="1"/>
    <col min="15" max="15" width="10.625" style="0" customWidth="1"/>
    <col min="16" max="16" width="5.75390625" style="0" customWidth="1"/>
    <col min="17" max="17" width="9.125" style="23" hidden="1" customWidth="1"/>
    <col min="18" max="18" width="3.75390625" style="23" hidden="1" customWidth="1"/>
    <col min="19" max="35" width="9.125" style="23" hidden="1" customWidth="1"/>
  </cols>
  <sheetData>
    <row r="1" spans="1:14" ht="12.75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2.75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2.75">
      <c r="A3" s="69" t="s">
        <v>61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2.75">
      <c r="A4" s="69" t="s">
        <v>68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ht="1.5" customHeight="1"/>
    <row r="6" spans="8:15" ht="15.75" customHeight="1" thickBot="1">
      <c r="H6" s="95" t="s">
        <v>39</v>
      </c>
      <c r="I6" s="95"/>
      <c r="J6" s="95"/>
      <c r="K6" s="95"/>
      <c r="L6" s="95"/>
      <c r="M6" s="95"/>
      <c r="N6" s="95"/>
      <c r="O6" s="96"/>
    </row>
    <row r="7" spans="1:35" s="4" customFormat="1" ht="30" customHeight="1" thickBot="1">
      <c r="A7" s="77" t="s">
        <v>2</v>
      </c>
      <c r="B7" s="77" t="s">
        <v>23</v>
      </c>
      <c r="C7" s="74" t="s">
        <v>44</v>
      </c>
      <c r="D7" s="74" t="s">
        <v>36</v>
      </c>
      <c r="E7" s="70" t="s">
        <v>37</v>
      </c>
      <c r="F7" s="77" t="s">
        <v>27</v>
      </c>
      <c r="G7" s="70" t="s">
        <v>38</v>
      </c>
      <c r="H7" s="71"/>
      <c r="I7" s="71"/>
      <c r="J7" s="71"/>
      <c r="K7" s="72"/>
      <c r="L7" s="72"/>
      <c r="M7" s="72"/>
      <c r="N7" s="73"/>
      <c r="O7" s="74" t="s">
        <v>26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s="4" customFormat="1" ht="30" customHeight="1">
      <c r="A8" s="75"/>
      <c r="B8" s="75"/>
      <c r="C8" s="85"/>
      <c r="D8" s="75"/>
      <c r="E8" s="83"/>
      <c r="F8" s="83"/>
      <c r="G8" s="80" t="s">
        <v>29</v>
      </c>
      <c r="H8" s="80" t="s">
        <v>30</v>
      </c>
      <c r="I8" s="97" t="s">
        <v>63</v>
      </c>
      <c r="J8" s="80" t="s">
        <v>31</v>
      </c>
      <c r="K8" s="81" t="s">
        <v>34</v>
      </c>
      <c r="L8" s="82"/>
      <c r="M8" s="83" t="s">
        <v>33</v>
      </c>
      <c r="N8" s="84"/>
      <c r="O8" s="75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s="4" customFormat="1" ht="75.75" customHeight="1" thickBot="1">
      <c r="A9" s="78"/>
      <c r="B9" s="78"/>
      <c r="C9" s="86"/>
      <c r="D9" s="76"/>
      <c r="E9" s="90"/>
      <c r="F9" s="91"/>
      <c r="G9" s="80"/>
      <c r="H9" s="80"/>
      <c r="I9" s="98"/>
      <c r="J9" s="80"/>
      <c r="K9" s="19" t="s">
        <v>36</v>
      </c>
      <c r="L9" s="3" t="s">
        <v>40</v>
      </c>
      <c r="M9" s="3" t="s">
        <v>36</v>
      </c>
      <c r="N9" s="3" t="s">
        <v>40</v>
      </c>
      <c r="O9" s="92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5" s="2" customFormat="1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20">
        <v>7</v>
      </c>
      <c r="H10" s="20">
        <v>8</v>
      </c>
      <c r="I10" s="9">
        <v>9</v>
      </c>
      <c r="J10" s="20">
        <v>10</v>
      </c>
      <c r="K10" s="20">
        <v>11</v>
      </c>
      <c r="L10" s="9">
        <v>12</v>
      </c>
      <c r="M10" s="20">
        <v>13</v>
      </c>
      <c r="N10" s="20">
        <v>14</v>
      </c>
      <c r="O10" s="9">
        <v>15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4" customFormat="1" ht="18" customHeight="1">
      <c r="A11" s="11">
        <v>1</v>
      </c>
      <c r="B11" s="6" t="s">
        <v>3</v>
      </c>
      <c r="C11" s="11">
        <f aca="true" t="shared" si="0" ref="C11:C34">D11+E11</f>
        <v>1</v>
      </c>
      <c r="D11" s="11">
        <f>G11+H11+J11+K11+M11+I11</f>
        <v>1</v>
      </c>
      <c r="E11" s="11">
        <f>L11+N11</f>
        <v>0</v>
      </c>
      <c r="F11" s="11"/>
      <c r="G11" s="11"/>
      <c r="H11" s="11"/>
      <c r="I11" s="11"/>
      <c r="J11" s="11"/>
      <c r="K11" s="12"/>
      <c r="L11" s="12"/>
      <c r="M11" s="12">
        <v>1</v>
      </c>
      <c r="N11" s="12"/>
      <c r="O11" s="11">
        <v>1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s="4" customFormat="1" ht="34.5" customHeight="1">
      <c r="A12" s="11">
        <v>2</v>
      </c>
      <c r="B12" s="57" t="s">
        <v>4</v>
      </c>
      <c r="C12" s="11">
        <f t="shared" si="0"/>
        <v>3</v>
      </c>
      <c r="D12" s="11">
        <f aca="true" t="shared" si="1" ref="D12:D34">G12+H12+J12+K12+M12+I12</f>
        <v>3</v>
      </c>
      <c r="E12" s="11">
        <f aca="true" t="shared" si="2" ref="E12:E34">L12+N12</f>
        <v>0</v>
      </c>
      <c r="F12" s="11"/>
      <c r="G12" s="11"/>
      <c r="H12" s="11"/>
      <c r="I12" s="11"/>
      <c r="J12" s="11"/>
      <c r="K12" s="12"/>
      <c r="L12" s="12"/>
      <c r="M12" s="12">
        <v>3</v>
      </c>
      <c r="N12" s="12"/>
      <c r="O12" s="11">
        <v>5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s="4" customFormat="1" ht="15.75" customHeight="1">
      <c r="A13" s="11">
        <v>3</v>
      </c>
      <c r="B13" s="57" t="s">
        <v>5</v>
      </c>
      <c r="C13" s="11">
        <f t="shared" si="0"/>
        <v>0</v>
      </c>
      <c r="D13" s="11">
        <f t="shared" si="1"/>
        <v>0</v>
      </c>
      <c r="E13" s="11">
        <f t="shared" si="2"/>
        <v>0</v>
      </c>
      <c r="F13" s="11"/>
      <c r="G13" s="11"/>
      <c r="H13" s="11"/>
      <c r="I13" s="11"/>
      <c r="J13" s="11"/>
      <c r="K13" s="12"/>
      <c r="L13" s="12"/>
      <c r="M13" s="12"/>
      <c r="N13" s="12"/>
      <c r="O13" s="11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4" customFormat="1" ht="21" customHeight="1">
      <c r="A14" s="11">
        <v>4</v>
      </c>
      <c r="B14" s="57" t="s">
        <v>6</v>
      </c>
      <c r="C14" s="11">
        <f t="shared" si="0"/>
        <v>1</v>
      </c>
      <c r="D14" s="11">
        <f t="shared" si="1"/>
        <v>1</v>
      </c>
      <c r="E14" s="11">
        <f t="shared" si="2"/>
        <v>0</v>
      </c>
      <c r="F14" s="11"/>
      <c r="G14" s="11"/>
      <c r="H14" s="11"/>
      <c r="I14" s="11"/>
      <c r="J14" s="11"/>
      <c r="K14" s="12"/>
      <c r="L14" s="12"/>
      <c r="M14" s="12">
        <v>1</v>
      </c>
      <c r="N14" s="12"/>
      <c r="O14" s="11">
        <v>1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4" customFormat="1" ht="13.5" customHeight="1">
      <c r="A15" s="11">
        <v>5</v>
      </c>
      <c r="B15" s="57" t="s">
        <v>15</v>
      </c>
      <c r="C15" s="11">
        <f t="shared" si="0"/>
        <v>1</v>
      </c>
      <c r="D15" s="11">
        <f t="shared" si="1"/>
        <v>1</v>
      </c>
      <c r="E15" s="11">
        <f t="shared" si="2"/>
        <v>0</v>
      </c>
      <c r="F15" s="11"/>
      <c r="G15" s="11"/>
      <c r="H15" s="11"/>
      <c r="I15" s="11"/>
      <c r="J15" s="11"/>
      <c r="K15" s="12"/>
      <c r="L15" s="12"/>
      <c r="M15" s="12">
        <v>1</v>
      </c>
      <c r="N15" s="12"/>
      <c r="O15" s="11">
        <v>1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s="4" customFormat="1" ht="9.75" customHeight="1">
      <c r="A16" s="11">
        <v>6</v>
      </c>
      <c r="B16" s="57" t="s">
        <v>16</v>
      </c>
      <c r="C16" s="11">
        <f t="shared" si="0"/>
        <v>2</v>
      </c>
      <c r="D16" s="11">
        <f t="shared" si="1"/>
        <v>2</v>
      </c>
      <c r="E16" s="11">
        <f t="shared" si="2"/>
        <v>0</v>
      </c>
      <c r="F16" s="11"/>
      <c r="G16" s="11"/>
      <c r="H16" s="11"/>
      <c r="I16" s="11"/>
      <c r="J16" s="11"/>
      <c r="K16" s="12"/>
      <c r="L16" s="12"/>
      <c r="M16" s="12">
        <v>2</v>
      </c>
      <c r="N16" s="12"/>
      <c r="O16" s="11">
        <v>2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s="4" customFormat="1" ht="18" customHeight="1">
      <c r="A17" s="11">
        <v>7</v>
      </c>
      <c r="B17" s="57" t="s">
        <v>7</v>
      </c>
      <c r="C17" s="11">
        <f>D17+E17</f>
        <v>1</v>
      </c>
      <c r="D17" s="11">
        <f t="shared" si="1"/>
        <v>1</v>
      </c>
      <c r="E17" s="11">
        <f t="shared" si="2"/>
        <v>0</v>
      </c>
      <c r="F17" s="11"/>
      <c r="G17" s="11"/>
      <c r="H17" s="11"/>
      <c r="I17" s="11"/>
      <c r="J17" s="11"/>
      <c r="K17" s="12"/>
      <c r="L17" s="12"/>
      <c r="M17" s="12">
        <v>1</v>
      </c>
      <c r="N17" s="12"/>
      <c r="O17" s="11">
        <v>1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s="4" customFormat="1" ht="14.25" customHeight="1">
      <c r="A18" s="11"/>
      <c r="B18" s="57" t="s">
        <v>17</v>
      </c>
      <c r="C18" s="11">
        <f t="shared" si="0"/>
        <v>1</v>
      </c>
      <c r="D18" s="11">
        <f t="shared" si="1"/>
        <v>1</v>
      </c>
      <c r="E18" s="11">
        <f t="shared" si="2"/>
        <v>0</v>
      </c>
      <c r="F18" s="11"/>
      <c r="G18" s="11"/>
      <c r="H18" s="11"/>
      <c r="I18" s="11"/>
      <c r="J18" s="11"/>
      <c r="K18" s="12"/>
      <c r="L18" s="12"/>
      <c r="M18" s="12">
        <v>1</v>
      </c>
      <c r="N18" s="12"/>
      <c r="O18" s="11">
        <v>1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s="4" customFormat="1" ht="20.25" customHeight="1">
      <c r="A19" s="11">
        <v>8</v>
      </c>
      <c r="B19" s="57" t="s">
        <v>8</v>
      </c>
      <c r="C19" s="11">
        <f t="shared" si="0"/>
        <v>2</v>
      </c>
      <c r="D19" s="11">
        <f t="shared" si="1"/>
        <v>2</v>
      </c>
      <c r="E19" s="11">
        <f t="shared" si="2"/>
        <v>0</v>
      </c>
      <c r="F19" s="11"/>
      <c r="G19" s="11"/>
      <c r="H19" s="11"/>
      <c r="I19" s="11"/>
      <c r="J19" s="11"/>
      <c r="K19" s="12"/>
      <c r="L19" s="12"/>
      <c r="M19" s="12">
        <v>2</v>
      </c>
      <c r="N19" s="12"/>
      <c r="O19" s="11">
        <v>4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s="4" customFormat="1" ht="19.5" customHeight="1">
      <c r="A20" s="11">
        <v>9</v>
      </c>
      <c r="B20" s="57" t="s">
        <v>1</v>
      </c>
      <c r="C20" s="11">
        <f t="shared" si="0"/>
        <v>0</v>
      </c>
      <c r="D20" s="11">
        <f t="shared" si="1"/>
        <v>0</v>
      </c>
      <c r="E20" s="11">
        <f t="shared" si="2"/>
        <v>0</v>
      </c>
      <c r="F20" s="11"/>
      <c r="G20" s="11"/>
      <c r="H20" s="11"/>
      <c r="I20" s="11"/>
      <c r="J20" s="11"/>
      <c r="K20" s="12"/>
      <c r="L20" s="12"/>
      <c r="M20" s="12"/>
      <c r="N20" s="12"/>
      <c r="O20" s="11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s="4" customFormat="1" ht="19.5" customHeight="1">
      <c r="A21" s="11"/>
      <c r="B21" s="57" t="s">
        <v>18</v>
      </c>
      <c r="C21" s="11">
        <f t="shared" si="0"/>
        <v>0</v>
      </c>
      <c r="D21" s="11">
        <f t="shared" si="1"/>
        <v>0</v>
      </c>
      <c r="E21" s="11">
        <f t="shared" si="2"/>
        <v>0</v>
      </c>
      <c r="F21" s="11"/>
      <c r="G21" s="11"/>
      <c r="H21" s="11"/>
      <c r="I21" s="11"/>
      <c r="J21" s="11"/>
      <c r="K21" s="12"/>
      <c r="L21" s="12"/>
      <c r="M21" s="12"/>
      <c r="N21" s="12"/>
      <c r="O21" s="11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s="4" customFormat="1" ht="17.25" customHeight="1">
      <c r="A22" s="11">
        <v>10</v>
      </c>
      <c r="B22" s="57" t="s">
        <v>9</v>
      </c>
      <c r="C22" s="11">
        <f t="shared" si="0"/>
        <v>0</v>
      </c>
      <c r="D22" s="11">
        <f t="shared" si="1"/>
        <v>0</v>
      </c>
      <c r="E22" s="11">
        <f t="shared" si="2"/>
        <v>0</v>
      </c>
      <c r="F22" s="11"/>
      <c r="G22" s="11"/>
      <c r="H22" s="11"/>
      <c r="I22" s="11"/>
      <c r="J22" s="11"/>
      <c r="K22" s="12"/>
      <c r="L22" s="12"/>
      <c r="M22" s="12"/>
      <c r="N22" s="12"/>
      <c r="O22" s="11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s="4" customFormat="1" ht="22.5">
      <c r="A23" s="11">
        <v>11</v>
      </c>
      <c r="B23" s="57" t="s">
        <v>19</v>
      </c>
      <c r="C23" s="11">
        <f t="shared" si="0"/>
        <v>11</v>
      </c>
      <c r="D23" s="11">
        <f t="shared" si="1"/>
        <v>10</v>
      </c>
      <c r="E23" s="11">
        <f t="shared" si="2"/>
        <v>1</v>
      </c>
      <c r="F23" s="11"/>
      <c r="G23" s="11"/>
      <c r="H23" s="11"/>
      <c r="I23" s="11"/>
      <c r="J23" s="11"/>
      <c r="K23" s="12"/>
      <c r="L23" s="12">
        <v>1</v>
      </c>
      <c r="M23" s="12">
        <v>10</v>
      </c>
      <c r="N23" s="12"/>
      <c r="O23" s="11">
        <v>11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s="4" customFormat="1" ht="27.75" customHeight="1">
      <c r="A24" s="11">
        <v>12</v>
      </c>
      <c r="B24" s="57" t="s">
        <v>25</v>
      </c>
      <c r="C24" s="11">
        <f t="shared" si="0"/>
        <v>12</v>
      </c>
      <c r="D24" s="11">
        <f t="shared" si="1"/>
        <v>12</v>
      </c>
      <c r="E24" s="11">
        <f t="shared" si="2"/>
        <v>0</v>
      </c>
      <c r="F24" s="11"/>
      <c r="G24" s="11"/>
      <c r="H24" s="11"/>
      <c r="I24" s="11">
        <v>3</v>
      </c>
      <c r="J24" s="11"/>
      <c r="K24" s="12"/>
      <c r="L24" s="12"/>
      <c r="M24" s="12">
        <v>9</v>
      </c>
      <c r="N24" s="12"/>
      <c r="O24" s="11">
        <v>18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s="4" customFormat="1" ht="32.25" customHeight="1">
      <c r="A25" s="11"/>
      <c r="B25" s="58" t="s">
        <v>24</v>
      </c>
      <c r="C25" s="11">
        <f t="shared" si="0"/>
        <v>0</v>
      </c>
      <c r="D25" s="11">
        <f t="shared" si="1"/>
        <v>0</v>
      </c>
      <c r="E25" s="11">
        <f t="shared" si="2"/>
        <v>0</v>
      </c>
      <c r="F25" s="11"/>
      <c r="G25" s="11"/>
      <c r="H25" s="11"/>
      <c r="I25" s="11"/>
      <c r="J25" s="11"/>
      <c r="K25" s="12"/>
      <c r="L25" s="12"/>
      <c r="M25" s="12"/>
      <c r="N25" s="12"/>
      <c r="O25" s="11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s="4" customFormat="1" ht="24" customHeight="1">
      <c r="A26" s="11">
        <v>13</v>
      </c>
      <c r="B26" s="57" t="s">
        <v>10</v>
      </c>
      <c r="C26" s="11">
        <f t="shared" si="0"/>
        <v>2</v>
      </c>
      <c r="D26" s="11">
        <f t="shared" si="1"/>
        <v>2</v>
      </c>
      <c r="E26" s="11">
        <f t="shared" si="2"/>
        <v>0</v>
      </c>
      <c r="F26" s="11"/>
      <c r="G26" s="11"/>
      <c r="H26" s="11">
        <v>1</v>
      </c>
      <c r="I26" s="11"/>
      <c r="J26" s="11"/>
      <c r="K26" s="12"/>
      <c r="L26" s="12"/>
      <c r="M26" s="12">
        <v>1</v>
      </c>
      <c r="N26" s="12"/>
      <c r="O26" s="11">
        <v>2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s="4" customFormat="1" ht="24.75" customHeight="1">
      <c r="A27" s="11"/>
      <c r="B27" s="57" t="s">
        <v>35</v>
      </c>
      <c r="C27" s="11">
        <f t="shared" si="0"/>
        <v>2</v>
      </c>
      <c r="D27" s="11">
        <f t="shared" si="1"/>
        <v>2</v>
      </c>
      <c r="E27" s="11">
        <f t="shared" si="2"/>
        <v>0</v>
      </c>
      <c r="F27" s="11"/>
      <c r="G27" s="11"/>
      <c r="H27" s="11">
        <v>1</v>
      </c>
      <c r="I27" s="11"/>
      <c r="J27" s="11"/>
      <c r="K27" s="12"/>
      <c r="L27" s="12"/>
      <c r="M27" s="12">
        <v>1</v>
      </c>
      <c r="N27" s="12"/>
      <c r="O27" s="11">
        <v>2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s="4" customFormat="1" ht="21.75" customHeight="1">
      <c r="A28" s="11">
        <v>14</v>
      </c>
      <c r="B28" s="57" t="s">
        <v>20</v>
      </c>
      <c r="C28" s="11">
        <f t="shared" si="0"/>
        <v>0</v>
      </c>
      <c r="D28" s="11">
        <f t="shared" si="1"/>
        <v>0</v>
      </c>
      <c r="E28" s="11">
        <f t="shared" si="2"/>
        <v>0</v>
      </c>
      <c r="F28" s="11"/>
      <c r="G28" s="11"/>
      <c r="H28" s="11"/>
      <c r="I28" s="11"/>
      <c r="J28" s="11"/>
      <c r="K28" s="12"/>
      <c r="L28" s="12"/>
      <c r="M28" s="12"/>
      <c r="N28" s="12"/>
      <c r="O28" s="11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s="4" customFormat="1" ht="15.75" customHeight="1">
      <c r="A29" s="11"/>
      <c r="B29" s="57" t="s">
        <v>21</v>
      </c>
      <c r="C29" s="11">
        <f t="shared" si="0"/>
        <v>0</v>
      </c>
      <c r="D29" s="11">
        <f t="shared" si="1"/>
        <v>0</v>
      </c>
      <c r="E29" s="11">
        <f t="shared" si="2"/>
        <v>0</v>
      </c>
      <c r="F29" s="11"/>
      <c r="G29" s="11"/>
      <c r="H29" s="11"/>
      <c r="I29" s="11"/>
      <c r="J29" s="11"/>
      <c r="K29" s="12"/>
      <c r="L29" s="12"/>
      <c r="M29" s="12"/>
      <c r="N29" s="12"/>
      <c r="O29" s="11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s="4" customFormat="1" ht="14.25" customHeight="1">
      <c r="A30" s="11">
        <v>15</v>
      </c>
      <c r="B30" s="57" t="s">
        <v>0</v>
      </c>
      <c r="C30" s="11">
        <f t="shared" si="0"/>
        <v>11</v>
      </c>
      <c r="D30" s="11">
        <f t="shared" si="1"/>
        <v>11</v>
      </c>
      <c r="E30" s="11">
        <f t="shared" si="2"/>
        <v>0</v>
      </c>
      <c r="F30" s="11"/>
      <c r="G30" s="11"/>
      <c r="H30" s="11"/>
      <c r="I30" s="11">
        <v>4</v>
      </c>
      <c r="J30" s="11"/>
      <c r="K30" s="12"/>
      <c r="L30" s="12"/>
      <c r="M30" s="12">
        <v>7</v>
      </c>
      <c r="N30" s="12"/>
      <c r="O30" s="11">
        <v>12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s="4" customFormat="1" ht="15.75" customHeight="1">
      <c r="A31" s="11">
        <v>16</v>
      </c>
      <c r="B31" s="57" t="s">
        <v>11</v>
      </c>
      <c r="C31" s="11">
        <f t="shared" si="0"/>
        <v>0</v>
      </c>
      <c r="D31" s="11">
        <f t="shared" si="1"/>
        <v>0</v>
      </c>
      <c r="E31" s="11">
        <f t="shared" si="2"/>
        <v>0</v>
      </c>
      <c r="F31" s="11"/>
      <c r="G31" s="11"/>
      <c r="H31" s="11"/>
      <c r="I31" s="11"/>
      <c r="J31" s="11"/>
      <c r="K31" s="12"/>
      <c r="L31" s="12"/>
      <c r="M31" s="12"/>
      <c r="N31" s="12"/>
      <c r="O31" s="11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s="4" customFormat="1" ht="19.5" customHeight="1">
      <c r="A32" s="11">
        <v>17</v>
      </c>
      <c r="B32" s="57" t="s">
        <v>12</v>
      </c>
      <c r="C32" s="11">
        <f t="shared" si="0"/>
        <v>4</v>
      </c>
      <c r="D32" s="11">
        <f t="shared" si="1"/>
        <v>4</v>
      </c>
      <c r="E32" s="11">
        <f t="shared" si="2"/>
        <v>0</v>
      </c>
      <c r="F32" s="11"/>
      <c r="G32" s="11"/>
      <c r="H32" s="11">
        <v>1</v>
      </c>
      <c r="I32" s="11"/>
      <c r="J32" s="11"/>
      <c r="K32" s="12"/>
      <c r="L32" s="12"/>
      <c r="M32" s="12">
        <v>3</v>
      </c>
      <c r="N32" s="12"/>
      <c r="O32" s="11">
        <v>8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s="4" customFormat="1" ht="18" customHeight="1">
      <c r="A33" s="11">
        <v>18</v>
      </c>
      <c r="B33" s="57" t="s">
        <v>13</v>
      </c>
      <c r="C33" s="11">
        <f t="shared" si="0"/>
        <v>0</v>
      </c>
      <c r="D33" s="11">
        <f t="shared" si="1"/>
        <v>0</v>
      </c>
      <c r="E33" s="11">
        <f t="shared" si="2"/>
        <v>0</v>
      </c>
      <c r="F33" s="11"/>
      <c r="G33" s="11"/>
      <c r="H33" s="11"/>
      <c r="I33" s="11"/>
      <c r="J33" s="11"/>
      <c r="K33" s="12"/>
      <c r="L33" s="12"/>
      <c r="M33" s="12">
        <v>0</v>
      </c>
      <c r="N33" s="12"/>
      <c r="O33" s="11">
        <v>0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s="4" customFormat="1" ht="15" customHeight="1" thickBot="1">
      <c r="A34" s="13">
        <v>19</v>
      </c>
      <c r="B34" s="59" t="s">
        <v>22</v>
      </c>
      <c r="C34" s="46">
        <f t="shared" si="0"/>
        <v>3</v>
      </c>
      <c r="D34" s="11">
        <f t="shared" si="1"/>
        <v>3</v>
      </c>
      <c r="E34" s="11">
        <f t="shared" si="2"/>
        <v>0</v>
      </c>
      <c r="F34" s="13"/>
      <c r="G34" s="13"/>
      <c r="H34" s="13"/>
      <c r="I34" s="13"/>
      <c r="J34" s="13"/>
      <c r="K34" s="15"/>
      <c r="L34" s="15"/>
      <c r="M34" s="16">
        <v>3</v>
      </c>
      <c r="N34" s="16"/>
      <c r="O34" s="13">
        <v>3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s="4" customFormat="1" ht="12" customHeight="1" thickBot="1">
      <c r="A35" s="99" t="s">
        <v>14</v>
      </c>
      <c r="B35" s="100"/>
      <c r="C35" s="17">
        <f>D35+E35</f>
        <v>54</v>
      </c>
      <c r="D35" s="17">
        <f>K35+M35+G35+H35+J35+I35</f>
        <v>53</v>
      </c>
      <c r="E35" s="17">
        <f>L35+N35</f>
        <v>1</v>
      </c>
      <c r="F35" s="17">
        <f>F11+F12+F13+F14+F15+F16+F17+F19+F20+F22+F23+F24+F26+F28+F30+F31+F32+F33+F34</f>
        <v>0</v>
      </c>
      <c r="G35" s="17">
        <f aca="true" t="shared" si="3" ref="G35:N35">G11+G12+G13+G14+G15+G16+G17+G19+G20+G22+G23+G24+G26+G28+G30+G31+G32+G33+G34</f>
        <v>0</v>
      </c>
      <c r="H35" s="17">
        <f t="shared" si="3"/>
        <v>2</v>
      </c>
      <c r="I35" s="17">
        <f t="shared" si="3"/>
        <v>7</v>
      </c>
      <c r="J35" s="17">
        <f t="shared" si="3"/>
        <v>0</v>
      </c>
      <c r="K35" s="17">
        <f t="shared" si="3"/>
        <v>0</v>
      </c>
      <c r="L35" s="17">
        <f t="shared" si="3"/>
        <v>1</v>
      </c>
      <c r="M35" s="17">
        <f t="shared" si="3"/>
        <v>44</v>
      </c>
      <c r="N35" s="17">
        <f t="shared" si="3"/>
        <v>0</v>
      </c>
      <c r="O35" s="17">
        <f>O11+O12+O13+O14+O15+O16+O17+O19+O20+O22+O23+O24+O26+O28+O30+O31+O32+O33+O34</f>
        <v>69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ht="4.5" customHeight="1"/>
    <row r="37" spans="1:26" ht="25.5" customHeight="1" thickBot="1">
      <c r="A37" s="1"/>
      <c r="Z37"/>
    </row>
    <row r="38" spans="1:35" ht="12.75">
      <c r="A38" s="87" t="s">
        <v>42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</row>
    <row r="39" spans="1:35" ht="13.5" thickBot="1">
      <c r="A39" s="93" t="s">
        <v>41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21"/>
      <c r="AI39" s="22"/>
    </row>
    <row r="40" spans="1:19" ht="15.7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3" spans="2:5" ht="12.75">
      <c r="B43" s="8"/>
      <c r="C43" s="8"/>
      <c r="D43" s="8"/>
      <c r="E43" s="8"/>
    </row>
    <row r="44" spans="10:11" ht="12.75">
      <c r="J44" s="7"/>
      <c r="K44" s="7"/>
    </row>
  </sheetData>
  <sheetProtection/>
  <mergeCells count="23">
    <mergeCell ref="A39:AG39"/>
    <mergeCell ref="H8:H9"/>
    <mergeCell ref="A7:A9"/>
    <mergeCell ref="H6:O6"/>
    <mergeCell ref="I8:I9"/>
    <mergeCell ref="A35:B35"/>
    <mergeCell ref="A40:S40"/>
    <mergeCell ref="J8:J9"/>
    <mergeCell ref="K8:L8"/>
    <mergeCell ref="M8:N8"/>
    <mergeCell ref="C7:C9"/>
    <mergeCell ref="A38:AI38"/>
    <mergeCell ref="G8:G9"/>
    <mergeCell ref="E7:E9"/>
    <mergeCell ref="F7:F9"/>
    <mergeCell ref="O7:O9"/>
    <mergeCell ref="A1:N1"/>
    <mergeCell ref="A4:N4"/>
    <mergeCell ref="A3:N3"/>
    <mergeCell ref="A2:N2"/>
    <mergeCell ref="G7:N7"/>
    <mergeCell ref="D7:D9"/>
    <mergeCell ref="B7:B9"/>
  </mergeCells>
  <printOptions/>
  <pageMargins left="0.15748031496062992" right="0.1968503937007874" top="0.15748031496062992" bottom="0.1968503937007874" header="0.31496062992125984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2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5.25390625" style="52" customWidth="1"/>
    <col min="2" max="2" width="22.25390625" style="0" customWidth="1"/>
    <col min="3" max="3" width="23.25390625" style="0" customWidth="1"/>
    <col min="4" max="4" width="20.875" style="0" customWidth="1"/>
    <col min="5" max="5" width="22.75390625" style="0" customWidth="1"/>
    <col min="6" max="6" width="10.00390625" style="0" customWidth="1"/>
    <col min="7" max="7" width="19.375" style="0" customWidth="1"/>
  </cols>
  <sheetData>
    <row r="1" spans="1:48" ht="15.75">
      <c r="A1" s="108" t="s">
        <v>78</v>
      </c>
      <c r="B1" s="108"/>
      <c r="C1" s="108"/>
      <c r="D1" s="108"/>
      <c r="E1" s="108"/>
      <c r="F1" s="108"/>
      <c r="G1" s="10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.75">
      <c r="A2" s="108" t="s">
        <v>79</v>
      </c>
      <c r="B2" s="108"/>
      <c r="C2" s="108"/>
      <c r="D2" s="108"/>
      <c r="E2" s="108"/>
      <c r="F2" s="108"/>
      <c r="G2" s="10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.75">
      <c r="A3" s="108" t="s">
        <v>80</v>
      </c>
      <c r="B3" s="108"/>
      <c r="C3" s="108"/>
      <c r="D3" s="108"/>
      <c r="E3" s="108"/>
      <c r="F3" s="108"/>
      <c r="G3" s="10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6.5" thickBot="1">
      <c r="A4" s="47"/>
      <c r="B4" s="1"/>
      <c r="C4" s="1"/>
      <c r="D4" s="1"/>
      <c r="E4" s="1"/>
      <c r="F4" s="28"/>
      <c r="G4" s="2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29" customFormat="1" ht="39" customHeight="1">
      <c r="A5" s="103" t="s">
        <v>45</v>
      </c>
      <c r="B5" s="103" t="s">
        <v>84</v>
      </c>
      <c r="C5" s="103" t="s">
        <v>46</v>
      </c>
      <c r="D5" s="103" t="s">
        <v>83</v>
      </c>
      <c r="E5" s="109" t="s">
        <v>85</v>
      </c>
      <c r="F5" s="103" t="s">
        <v>43</v>
      </c>
      <c r="G5" s="103" t="s">
        <v>86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3.5" thickBot="1">
      <c r="A6" s="104"/>
      <c r="B6" s="104"/>
      <c r="C6" s="104"/>
      <c r="D6" s="104"/>
      <c r="E6" s="110"/>
      <c r="F6" s="104"/>
      <c r="G6" s="10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3.5" thickBo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7" ht="66" customHeight="1">
      <c r="A8" s="32" t="s">
        <v>47</v>
      </c>
      <c r="B8" s="60" t="s">
        <v>48</v>
      </c>
      <c r="C8" s="61" t="s">
        <v>50</v>
      </c>
      <c r="D8" s="31" t="s">
        <v>70</v>
      </c>
      <c r="E8" s="31" t="s">
        <v>69</v>
      </c>
      <c r="F8" s="31" t="s">
        <v>75</v>
      </c>
      <c r="G8" s="62" t="s">
        <v>74</v>
      </c>
    </row>
    <row r="9" spans="1:7" ht="51">
      <c r="A9" s="32" t="s">
        <v>51</v>
      </c>
      <c r="B9" s="63" t="s">
        <v>53</v>
      </c>
      <c r="C9" s="61" t="s">
        <v>54</v>
      </c>
      <c r="D9" s="64" t="s">
        <v>76</v>
      </c>
      <c r="E9" s="64" t="s">
        <v>77</v>
      </c>
      <c r="F9" s="31" t="s">
        <v>58</v>
      </c>
      <c r="G9" s="31" t="s">
        <v>73</v>
      </c>
    </row>
    <row r="10" spans="1:7" ht="38.25">
      <c r="A10" s="32" t="s">
        <v>49</v>
      </c>
      <c r="B10" s="65" t="s">
        <v>55</v>
      </c>
      <c r="C10" s="66" t="s">
        <v>56</v>
      </c>
      <c r="D10" s="31" t="s">
        <v>57</v>
      </c>
      <c r="E10" s="31" t="s">
        <v>81</v>
      </c>
      <c r="F10" s="31" t="s">
        <v>82</v>
      </c>
      <c r="G10" s="67" t="s">
        <v>59</v>
      </c>
    </row>
    <row r="11" spans="1:7" ht="38.25">
      <c r="A11" s="32" t="s">
        <v>52</v>
      </c>
      <c r="B11" s="65" t="s">
        <v>65</v>
      </c>
      <c r="C11" s="66" t="s">
        <v>56</v>
      </c>
      <c r="D11" s="32" t="s">
        <v>71</v>
      </c>
      <c r="E11" s="32" t="s">
        <v>72</v>
      </c>
      <c r="F11" s="32" t="s">
        <v>67</v>
      </c>
      <c r="G11" s="68" t="s">
        <v>66</v>
      </c>
    </row>
    <row r="12" spans="1:7" ht="29.25" customHeight="1">
      <c r="A12" s="48"/>
      <c r="B12" s="33"/>
      <c r="C12" s="34"/>
      <c r="D12" s="35"/>
      <c r="E12" s="35"/>
      <c r="F12" s="36"/>
      <c r="G12" s="33"/>
    </row>
    <row r="13" spans="1:7" ht="18.75">
      <c r="A13" s="105"/>
      <c r="B13" s="105"/>
      <c r="C13" s="105"/>
      <c r="D13" s="105"/>
      <c r="E13" s="105"/>
      <c r="F13" s="105"/>
      <c r="G13" s="105"/>
    </row>
    <row r="14" spans="1:7" ht="18.75">
      <c r="A14" s="56"/>
      <c r="B14" s="56"/>
      <c r="C14" s="56"/>
      <c r="D14" s="56"/>
      <c r="E14" s="56"/>
      <c r="F14" s="56"/>
      <c r="G14" s="56"/>
    </row>
    <row r="15" spans="1:7" ht="12.75">
      <c r="A15" s="49"/>
      <c r="B15" s="106"/>
      <c r="C15" s="107"/>
      <c r="D15" s="37"/>
      <c r="E15" s="37"/>
      <c r="F15" s="37"/>
      <c r="G15" s="37"/>
    </row>
    <row r="16" spans="1:7" ht="12.75">
      <c r="A16" s="49"/>
      <c r="B16" s="37"/>
      <c r="C16" s="37"/>
      <c r="D16" s="37"/>
      <c r="E16" s="37"/>
      <c r="F16" s="37"/>
      <c r="G16" s="37"/>
    </row>
    <row r="17" spans="1:7" ht="12.75">
      <c r="A17" s="50"/>
      <c r="B17" s="106"/>
      <c r="C17" s="107"/>
      <c r="D17" s="39"/>
      <c r="E17" s="39"/>
      <c r="F17" s="40"/>
      <c r="G17" s="38"/>
    </row>
    <row r="18" spans="1:7" ht="12.75">
      <c r="A18" s="50"/>
      <c r="B18" s="41"/>
      <c r="C18" s="41"/>
      <c r="D18" s="41"/>
      <c r="E18" s="41"/>
      <c r="F18" s="41"/>
      <c r="G18" s="42"/>
    </row>
    <row r="19" spans="1:7" ht="18.75">
      <c r="A19" s="50" t="s">
        <v>60</v>
      </c>
      <c r="B19" s="101" t="s">
        <v>60</v>
      </c>
      <c r="C19" s="101"/>
      <c r="D19" s="101"/>
      <c r="E19" s="101"/>
      <c r="F19" s="102"/>
      <c r="G19" s="102"/>
    </row>
    <row r="20" spans="1:7" ht="12.75">
      <c r="A20" s="50"/>
      <c r="B20" s="41"/>
      <c r="C20" s="42"/>
      <c r="D20" s="41"/>
      <c r="E20" s="41"/>
      <c r="F20" s="41"/>
      <c r="G20" s="42"/>
    </row>
    <row r="21" spans="1:7" ht="12.75">
      <c r="A21" s="50"/>
      <c r="B21" s="43"/>
      <c r="C21" s="43"/>
      <c r="D21" s="43"/>
      <c r="E21" s="43"/>
      <c r="F21" s="43"/>
      <c r="G21" s="42"/>
    </row>
    <row r="22" spans="1:7" ht="12.75">
      <c r="A22" s="50"/>
      <c r="B22" s="43" t="s">
        <v>60</v>
      </c>
      <c r="C22" s="43"/>
      <c r="D22" s="43"/>
      <c r="E22" s="43"/>
      <c r="F22" s="43"/>
      <c r="G22" s="42"/>
    </row>
    <row r="23" spans="1:7" ht="12.75">
      <c r="A23" s="50"/>
      <c r="B23" s="43"/>
      <c r="C23" s="43"/>
      <c r="D23" s="43"/>
      <c r="E23" s="43"/>
      <c r="F23" s="43"/>
      <c r="G23" s="42"/>
    </row>
    <row r="24" spans="1:7" ht="12.75">
      <c r="A24" s="50"/>
      <c r="B24" s="43"/>
      <c r="C24" s="43"/>
      <c r="D24" s="43"/>
      <c r="E24" s="43" t="s">
        <v>60</v>
      </c>
      <c r="F24" s="43"/>
      <c r="G24" s="42"/>
    </row>
    <row r="25" spans="1:7" ht="12.75">
      <c r="A25" s="50"/>
      <c r="B25" s="43"/>
      <c r="C25" s="43"/>
      <c r="D25" s="43"/>
      <c r="E25" s="43"/>
      <c r="F25" s="43"/>
      <c r="G25" s="42"/>
    </row>
    <row r="26" spans="1:7" ht="12.75">
      <c r="A26" s="50"/>
      <c r="B26" s="43"/>
      <c r="C26" s="43"/>
      <c r="D26" s="43"/>
      <c r="E26" s="43"/>
      <c r="F26" s="43"/>
      <c r="G26" s="42"/>
    </row>
    <row r="27" spans="1:7" ht="12.75">
      <c r="A27" s="51"/>
      <c r="B27" s="43"/>
      <c r="C27" s="43"/>
      <c r="D27" s="43"/>
      <c r="E27" s="43"/>
      <c r="F27" s="43"/>
      <c r="G27" s="42"/>
    </row>
    <row r="28" spans="1:7" ht="12.75">
      <c r="A28" s="51"/>
      <c r="B28" s="43"/>
      <c r="C28" s="43"/>
      <c r="D28" s="43"/>
      <c r="E28" s="43"/>
      <c r="F28" s="43"/>
      <c r="G28" s="42"/>
    </row>
    <row r="29" spans="1:7" ht="12.75">
      <c r="A29" s="51"/>
      <c r="B29" s="43"/>
      <c r="C29" s="43"/>
      <c r="D29" s="43"/>
      <c r="E29" s="43"/>
      <c r="F29" s="43"/>
      <c r="G29" s="42"/>
    </row>
    <row r="30" spans="1:7" ht="12.75">
      <c r="A30" s="51"/>
      <c r="B30" s="43"/>
      <c r="C30" s="43"/>
      <c r="D30" s="43"/>
      <c r="E30" s="43"/>
      <c r="F30" s="43"/>
      <c r="G30" s="42"/>
    </row>
    <row r="31" spans="1:7" ht="12.75">
      <c r="A31" s="51"/>
      <c r="B31" s="43"/>
      <c r="C31" s="43"/>
      <c r="D31" s="43"/>
      <c r="E31" s="43"/>
      <c r="F31" s="43"/>
      <c r="G31" s="42"/>
    </row>
    <row r="32" spans="1:7" ht="12.75">
      <c r="A32" s="51"/>
      <c r="B32" s="43"/>
      <c r="C32" s="43"/>
      <c r="D32" s="43"/>
      <c r="E32" s="43"/>
      <c r="F32" s="43"/>
      <c r="G32" s="42"/>
    </row>
    <row r="33" spans="1:7" ht="12.75">
      <c r="A33" s="51"/>
      <c r="B33" s="43"/>
      <c r="C33" s="43"/>
      <c r="D33" s="43"/>
      <c r="E33" s="43"/>
      <c r="F33" s="43"/>
      <c r="G33" s="42"/>
    </row>
    <row r="34" spans="1:7" ht="12.75">
      <c r="A34" s="51"/>
      <c r="B34" s="43"/>
      <c r="C34" s="43"/>
      <c r="D34" s="43"/>
      <c r="E34" s="43"/>
      <c r="F34" s="43"/>
      <c r="G34" s="42"/>
    </row>
    <row r="35" spans="1:7" ht="12.75">
      <c r="A35" s="51"/>
      <c r="B35" s="43"/>
      <c r="C35" s="43"/>
      <c r="D35" s="43"/>
      <c r="E35" s="43"/>
      <c r="F35" s="43"/>
      <c r="G35" s="42"/>
    </row>
    <row r="36" spans="1:7" ht="12.75">
      <c r="A36" s="51"/>
      <c r="B36" s="43"/>
      <c r="C36" s="43"/>
      <c r="D36" s="43"/>
      <c r="E36" s="43"/>
      <c r="F36" s="43"/>
      <c r="G36" s="42"/>
    </row>
    <row r="37" spans="1:7" ht="12.75">
      <c r="A37" s="51"/>
      <c r="B37" s="43"/>
      <c r="C37" s="43"/>
      <c r="D37" s="43"/>
      <c r="E37" s="43"/>
      <c r="F37" s="43"/>
      <c r="G37" s="42"/>
    </row>
    <row r="38" spans="1:7" ht="12.75">
      <c r="A38" s="51"/>
      <c r="B38" s="43"/>
      <c r="C38" s="43"/>
      <c r="D38" s="43"/>
      <c r="E38" s="43"/>
      <c r="F38" s="43"/>
      <c r="G38" s="42"/>
    </row>
    <row r="39" spans="1:7" ht="12.75">
      <c r="A39" s="51"/>
      <c r="B39" s="43"/>
      <c r="C39" s="43"/>
      <c r="D39" s="43"/>
      <c r="E39" s="43"/>
      <c r="F39" s="43"/>
      <c r="G39" s="42"/>
    </row>
    <row r="40" spans="1:7" ht="12.75">
      <c r="A40" s="51"/>
      <c r="B40" s="43"/>
      <c r="C40" s="43"/>
      <c r="D40" s="43"/>
      <c r="E40" s="43"/>
      <c r="F40" s="43"/>
      <c r="G40" s="42"/>
    </row>
    <row r="41" spans="1:7" ht="12.75">
      <c r="A41" s="51"/>
      <c r="B41" s="43"/>
      <c r="C41" s="43"/>
      <c r="D41" s="43"/>
      <c r="E41" s="43"/>
      <c r="F41" s="43"/>
      <c r="G41" s="42"/>
    </row>
    <row r="42" spans="1:7" ht="12.75">
      <c r="A42" s="51"/>
      <c r="B42" s="43"/>
      <c r="C42" s="43"/>
      <c r="D42" s="43"/>
      <c r="E42" s="43"/>
      <c r="F42" s="43"/>
      <c r="G42" s="42"/>
    </row>
    <row r="43" spans="1:7" ht="12.75">
      <c r="A43" s="51"/>
      <c r="B43" s="43"/>
      <c r="C43" s="43"/>
      <c r="D43" s="43"/>
      <c r="E43" s="43"/>
      <c r="F43" s="43"/>
      <c r="G43" s="42"/>
    </row>
    <row r="44" spans="1:7" ht="12.75">
      <c r="A44" s="51"/>
      <c r="B44" s="43"/>
      <c r="C44" s="43"/>
      <c r="D44" s="43"/>
      <c r="E44" s="43"/>
      <c r="F44" s="43"/>
      <c r="G44" s="42"/>
    </row>
    <row r="45" spans="1:7" ht="12.75">
      <c r="A45" s="51"/>
      <c r="B45" s="43"/>
      <c r="C45" s="43"/>
      <c r="D45" s="43"/>
      <c r="E45" s="43"/>
      <c r="F45" s="43"/>
      <c r="G45" s="42"/>
    </row>
    <row r="46" spans="1:7" ht="12.75">
      <c r="A46" s="51"/>
      <c r="B46" s="43"/>
      <c r="C46" s="43"/>
      <c r="D46" s="43"/>
      <c r="E46" s="43"/>
      <c r="F46" s="43"/>
      <c r="G46" s="42"/>
    </row>
    <row r="47" spans="1:7" ht="12.75">
      <c r="A47" s="51"/>
      <c r="B47" s="43"/>
      <c r="C47" s="43"/>
      <c r="D47" s="43"/>
      <c r="E47" s="43"/>
      <c r="F47" s="43"/>
      <c r="G47" s="42"/>
    </row>
    <row r="48" spans="1:7" ht="12.75">
      <c r="A48" s="51"/>
      <c r="B48" s="43"/>
      <c r="C48" s="43"/>
      <c r="D48" s="43"/>
      <c r="E48" s="43"/>
      <c r="F48" s="43"/>
      <c r="G48" s="42"/>
    </row>
    <row r="49" spans="1:7" ht="12.75">
      <c r="A49" s="51"/>
      <c r="B49" s="43"/>
      <c r="C49" s="43"/>
      <c r="D49" s="43"/>
      <c r="E49" s="43"/>
      <c r="F49" s="43"/>
      <c r="G49" s="42"/>
    </row>
    <row r="50" spans="1:7" ht="12.75">
      <c r="A50" s="51"/>
      <c r="B50" s="43"/>
      <c r="C50" s="43"/>
      <c r="D50" s="43"/>
      <c r="E50" s="43"/>
      <c r="F50" s="43"/>
      <c r="G50" s="42"/>
    </row>
    <row r="51" spans="1:7" ht="12.75">
      <c r="A51" s="51"/>
      <c r="B51" s="43"/>
      <c r="C51" s="43"/>
      <c r="D51" s="43"/>
      <c r="E51" s="43"/>
      <c r="F51" s="43"/>
      <c r="G51" s="42"/>
    </row>
    <row r="52" spans="1:7" ht="12.75">
      <c r="A52" s="51"/>
      <c r="B52" s="43"/>
      <c r="C52" s="43"/>
      <c r="D52" s="43"/>
      <c r="E52" s="43"/>
      <c r="F52" s="43"/>
      <c r="G52" s="42"/>
    </row>
    <row r="53" spans="1:7" ht="12.75">
      <c r="A53" s="51"/>
      <c r="B53" s="43"/>
      <c r="C53" s="43"/>
      <c r="D53" s="43"/>
      <c r="E53" s="43"/>
      <c r="F53" s="43"/>
      <c r="G53" s="42"/>
    </row>
    <row r="54" spans="1:7" ht="12.75">
      <c r="A54" s="51"/>
      <c r="B54" s="43"/>
      <c r="C54" s="43"/>
      <c r="D54" s="43"/>
      <c r="E54" s="43"/>
      <c r="F54" s="43"/>
      <c r="G54" s="42"/>
    </row>
    <row r="55" spans="1:7" ht="12.75">
      <c r="A55" s="51"/>
      <c r="B55" s="43"/>
      <c r="C55" s="43"/>
      <c r="D55" s="43"/>
      <c r="E55" s="43"/>
      <c r="F55" s="43"/>
      <c r="G55" s="42"/>
    </row>
    <row r="56" spans="1:7" ht="12.75">
      <c r="A56" s="51"/>
      <c r="B56" s="43"/>
      <c r="C56" s="43"/>
      <c r="D56" s="43"/>
      <c r="E56" s="43"/>
      <c r="F56" s="43"/>
      <c r="G56" s="42"/>
    </row>
    <row r="57" spans="1:7" ht="12.75">
      <c r="A57" s="51"/>
      <c r="B57" s="43"/>
      <c r="C57" s="43"/>
      <c r="D57" s="43"/>
      <c r="E57" s="43"/>
      <c r="F57" s="43"/>
      <c r="G57" s="42"/>
    </row>
    <row r="58" spans="1:7" ht="12.75">
      <c r="A58" s="51"/>
      <c r="B58" s="43"/>
      <c r="C58" s="43"/>
      <c r="D58" s="43"/>
      <c r="E58" s="43"/>
      <c r="F58" s="43"/>
      <c r="G58" s="42"/>
    </row>
    <row r="59" spans="1:7" ht="12.75">
      <c r="A59" s="51"/>
      <c r="B59" s="43"/>
      <c r="C59" s="43"/>
      <c r="D59" s="43"/>
      <c r="E59" s="43"/>
      <c r="F59" s="43"/>
      <c r="G59" s="42"/>
    </row>
    <row r="60" spans="1:7" ht="12.75">
      <c r="A60" s="51"/>
      <c r="B60" s="43"/>
      <c r="C60" s="43"/>
      <c r="D60" s="43"/>
      <c r="E60" s="43"/>
      <c r="F60" s="43"/>
      <c r="G60" s="42"/>
    </row>
    <row r="61" spans="1:7" ht="12.75">
      <c r="A61" s="51"/>
      <c r="B61" s="43"/>
      <c r="C61" s="43"/>
      <c r="D61" s="43"/>
      <c r="E61" s="43"/>
      <c r="F61" s="43"/>
      <c r="G61" s="42"/>
    </row>
    <row r="62" spans="1:7" ht="12.75">
      <c r="A62" s="51"/>
      <c r="B62" s="43"/>
      <c r="C62" s="43"/>
      <c r="D62" s="43"/>
      <c r="E62" s="43"/>
      <c r="F62" s="43"/>
      <c r="G62" s="42"/>
    </row>
    <row r="63" spans="1:7" ht="12.75">
      <c r="A63" s="51"/>
      <c r="B63" s="43"/>
      <c r="C63" s="43"/>
      <c r="D63" s="43"/>
      <c r="E63" s="43"/>
      <c r="F63" s="43"/>
      <c r="G63" s="42"/>
    </row>
    <row r="64" spans="1:7" ht="12.75">
      <c r="A64" s="51"/>
      <c r="B64" s="43"/>
      <c r="C64" s="43"/>
      <c r="D64" s="43"/>
      <c r="E64" s="43"/>
      <c r="F64" s="43"/>
      <c r="G64" s="42"/>
    </row>
    <row r="65" spans="1:7" ht="12.75">
      <c r="A65" s="51"/>
      <c r="B65" s="43"/>
      <c r="C65" s="43"/>
      <c r="D65" s="43"/>
      <c r="E65" s="43"/>
      <c r="F65" s="43"/>
      <c r="G65" s="42"/>
    </row>
    <row r="66" spans="1:7" ht="12.75">
      <c r="A66" s="51"/>
      <c r="B66" s="43"/>
      <c r="C66" s="43"/>
      <c r="D66" s="43"/>
      <c r="E66" s="43"/>
      <c r="F66" s="43"/>
      <c r="G66" s="42"/>
    </row>
    <row r="67" spans="1:7" ht="12.75">
      <c r="A67" s="51"/>
      <c r="B67" s="43"/>
      <c r="C67" s="43"/>
      <c r="D67" s="43"/>
      <c r="E67" s="43"/>
      <c r="F67" s="43"/>
      <c r="G67" s="42"/>
    </row>
    <row r="68" spans="1:7" ht="12.75">
      <c r="A68" s="51"/>
      <c r="B68" s="43"/>
      <c r="C68" s="43"/>
      <c r="D68" s="43"/>
      <c r="E68" s="43"/>
      <c r="F68" s="43"/>
      <c r="G68" s="42"/>
    </row>
    <row r="69" spans="1:7" ht="12.75">
      <c r="A69" s="51"/>
      <c r="B69" s="43"/>
      <c r="C69" s="43"/>
      <c r="D69" s="43"/>
      <c r="E69" s="43"/>
      <c r="F69" s="43"/>
      <c r="G69" s="42"/>
    </row>
    <row r="70" spans="1:7" ht="12.75">
      <c r="A70" s="51"/>
      <c r="B70" s="43"/>
      <c r="C70" s="43"/>
      <c r="D70" s="43"/>
      <c r="E70" s="43"/>
      <c r="F70" s="43"/>
      <c r="G70" s="42"/>
    </row>
    <row r="71" spans="1:7" ht="12.75">
      <c r="A71" s="51"/>
      <c r="B71" s="43"/>
      <c r="C71" s="43"/>
      <c r="D71" s="43"/>
      <c r="E71" s="43"/>
      <c r="F71" s="43"/>
      <c r="G71" s="42"/>
    </row>
    <row r="72" spans="1:7" ht="12.75">
      <c r="A72" s="51"/>
      <c r="B72" s="43"/>
      <c r="C72" s="43"/>
      <c r="D72" s="43"/>
      <c r="E72" s="43"/>
      <c r="F72" s="43"/>
      <c r="G72" s="42"/>
    </row>
    <row r="73" spans="1:7" ht="12.75">
      <c r="A73" s="51"/>
      <c r="B73" s="43"/>
      <c r="C73" s="43"/>
      <c r="D73" s="43"/>
      <c r="E73" s="43"/>
      <c r="F73" s="43"/>
      <c r="G73" s="42"/>
    </row>
    <row r="74" spans="1:7" ht="12.75">
      <c r="A74" s="51"/>
      <c r="B74" s="43"/>
      <c r="C74" s="43"/>
      <c r="D74" s="43"/>
      <c r="E74" s="43"/>
      <c r="F74" s="43"/>
      <c r="G74" s="42"/>
    </row>
    <row r="75" spans="1:7" ht="12.75">
      <c r="A75" s="51"/>
      <c r="B75" s="43"/>
      <c r="C75" s="43"/>
      <c r="D75" s="43"/>
      <c r="E75" s="43"/>
      <c r="F75" s="43"/>
      <c r="G75" s="42"/>
    </row>
    <row r="76" spans="1:7" ht="12.75">
      <c r="A76" s="51"/>
      <c r="B76" s="43"/>
      <c r="C76" s="43"/>
      <c r="D76" s="43"/>
      <c r="E76" s="43"/>
      <c r="F76" s="43"/>
      <c r="G76" s="42"/>
    </row>
    <row r="77" spans="1:7" ht="12.75">
      <c r="A77" s="51"/>
      <c r="B77" s="43"/>
      <c r="C77" s="43"/>
      <c r="D77" s="43"/>
      <c r="E77" s="43"/>
      <c r="F77" s="43"/>
      <c r="G77" s="42"/>
    </row>
    <row r="78" spans="1:7" ht="12.75">
      <c r="A78" s="51"/>
      <c r="B78" s="43"/>
      <c r="C78" s="43"/>
      <c r="D78" s="43"/>
      <c r="E78" s="43"/>
      <c r="F78" s="43"/>
      <c r="G78" s="42"/>
    </row>
    <row r="79" spans="1:7" ht="12.75">
      <c r="A79" s="51"/>
      <c r="B79" s="43"/>
      <c r="C79" s="43"/>
      <c r="D79" s="43"/>
      <c r="E79" s="43"/>
      <c r="F79" s="43"/>
      <c r="G79" s="42"/>
    </row>
    <row r="80" ht="12.75">
      <c r="G80" s="44"/>
    </row>
    <row r="81" ht="12.75">
      <c r="G81" s="44"/>
    </row>
    <row r="82" ht="12.75">
      <c r="G82" s="44"/>
    </row>
    <row r="83" ht="12.75">
      <c r="G83" s="44"/>
    </row>
    <row r="84" ht="12.75">
      <c r="G84" s="44"/>
    </row>
    <row r="85" ht="12.75">
      <c r="G85" s="44"/>
    </row>
    <row r="86" ht="12.75">
      <c r="G86" s="44"/>
    </row>
    <row r="87" ht="12.75">
      <c r="G87" s="44"/>
    </row>
    <row r="88" ht="12.75">
      <c r="G88" s="44"/>
    </row>
    <row r="89" ht="12.75">
      <c r="G89" s="44"/>
    </row>
    <row r="90" ht="12.75">
      <c r="G90" s="44"/>
    </row>
    <row r="91" ht="12.75">
      <c r="G91" s="44"/>
    </row>
    <row r="92" ht="12.75">
      <c r="G92" s="44"/>
    </row>
    <row r="93" ht="12.75">
      <c r="G93" s="44"/>
    </row>
    <row r="94" ht="12.75">
      <c r="G94" s="44"/>
    </row>
    <row r="95" ht="12.75">
      <c r="G95" s="44"/>
    </row>
    <row r="96" ht="12.75">
      <c r="G96" s="44"/>
    </row>
    <row r="97" ht="12.75">
      <c r="G97" s="44"/>
    </row>
    <row r="98" ht="12.75">
      <c r="G98" s="44"/>
    </row>
    <row r="99" ht="12.75">
      <c r="G99" s="44"/>
    </row>
    <row r="100" ht="12.75">
      <c r="G100" s="44"/>
    </row>
    <row r="101" ht="12.75">
      <c r="G101" s="44"/>
    </row>
    <row r="102" ht="12.75">
      <c r="G102" s="44"/>
    </row>
    <row r="103" ht="12.75">
      <c r="G103" s="44"/>
    </row>
    <row r="104" ht="12.75">
      <c r="G104" s="44"/>
    </row>
    <row r="105" ht="12.75">
      <c r="G105" s="44"/>
    </row>
    <row r="106" ht="12.75">
      <c r="G106" s="44"/>
    </row>
    <row r="107" ht="12.75">
      <c r="G107" s="44"/>
    </row>
    <row r="108" ht="12.75">
      <c r="G108" s="44"/>
    </row>
    <row r="109" ht="12.75">
      <c r="G109" s="44"/>
    </row>
    <row r="110" ht="12.75">
      <c r="G110" s="44"/>
    </row>
    <row r="111" ht="12.75">
      <c r="G111" s="44"/>
    </row>
    <row r="112" ht="12.75">
      <c r="G112" s="44"/>
    </row>
    <row r="113" ht="12.75">
      <c r="G113" s="44"/>
    </row>
    <row r="114" ht="12.75">
      <c r="G114" s="44"/>
    </row>
    <row r="115" ht="12.75">
      <c r="G115" s="44"/>
    </row>
    <row r="116" ht="12.75">
      <c r="G116" s="44"/>
    </row>
    <row r="117" ht="12.75">
      <c r="G117" s="44"/>
    </row>
    <row r="118" ht="12.75">
      <c r="G118" s="44"/>
    </row>
    <row r="119" ht="12.75">
      <c r="G119" s="44"/>
    </row>
    <row r="120" ht="12.75">
      <c r="G120" s="44"/>
    </row>
    <row r="121" ht="12.75">
      <c r="G121" s="44"/>
    </row>
    <row r="122" ht="12.75">
      <c r="G122" s="44"/>
    </row>
    <row r="123" ht="12.75">
      <c r="G123" s="44"/>
    </row>
    <row r="124" ht="12.75">
      <c r="G124" s="44"/>
    </row>
    <row r="125" ht="12.75">
      <c r="G125" s="44"/>
    </row>
    <row r="126" ht="12.75">
      <c r="G126" s="44"/>
    </row>
    <row r="127" ht="12.75">
      <c r="G127" s="44"/>
    </row>
    <row r="128" ht="12.75">
      <c r="G128" s="44"/>
    </row>
    <row r="129" ht="12.75">
      <c r="G129" s="44"/>
    </row>
    <row r="130" ht="12.75">
      <c r="G130" s="44"/>
    </row>
    <row r="131" ht="12.75">
      <c r="G131" s="44"/>
    </row>
    <row r="132" ht="12.75">
      <c r="G132" s="44"/>
    </row>
    <row r="133" ht="12.75">
      <c r="G133" s="44"/>
    </row>
    <row r="134" ht="12.75">
      <c r="G134" s="44"/>
    </row>
    <row r="135" ht="12.75">
      <c r="G135" s="44"/>
    </row>
    <row r="136" ht="12.75">
      <c r="G136" s="44"/>
    </row>
    <row r="137" ht="12.75">
      <c r="G137" s="44"/>
    </row>
    <row r="138" ht="12.75">
      <c r="G138" s="44"/>
    </row>
    <row r="139" ht="12.75">
      <c r="G139" s="44"/>
    </row>
    <row r="140" ht="12.75">
      <c r="G140" s="44"/>
    </row>
    <row r="141" ht="12.75">
      <c r="G141" s="44"/>
    </row>
    <row r="142" ht="12.75">
      <c r="G142" s="45"/>
    </row>
    <row r="143" ht="12.75">
      <c r="G143" s="45"/>
    </row>
    <row r="144" ht="12.75">
      <c r="G144" s="45"/>
    </row>
    <row r="145" ht="12.75">
      <c r="G145" s="45"/>
    </row>
    <row r="146" ht="12.75">
      <c r="G146" s="45"/>
    </row>
    <row r="147" ht="12.75">
      <c r="G147" s="45"/>
    </row>
    <row r="148" ht="12.75">
      <c r="G148" s="45"/>
    </row>
    <row r="149" ht="12.75">
      <c r="G149" s="45"/>
    </row>
    <row r="150" ht="12.75">
      <c r="G150" s="45"/>
    </row>
    <row r="151" ht="12.75">
      <c r="G151" s="45"/>
    </row>
    <row r="152" ht="12.75">
      <c r="G152" s="45"/>
    </row>
    <row r="153" ht="12.75">
      <c r="G153" s="45"/>
    </row>
    <row r="154" ht="12.75">
      <c r="G154" s="45"/>
    </row>
    <row r="155" ht="12.75">
      <c r="G155" s="45"/>
    </row>
    <row r="156" ht="12.75">
      <c r="G156" s="45"/>
    </row>
    <row r="157" ht="12.75">
      <c r="G157" s="45"/>
    </row>
    <row r="158" ht="12.75">
      <c r="G158" s="45"/>
    </row>
    <row r="159" ht="12.75">
      <c r="G159" s="45"/>
    </row>
    <row r="160" ht="12.75">
      <c r="G160" s="45"/>
    </row>
    <row r="161" ht="12.75">
      <c r="G161" s="45"/>
    </row>
    <row r="162" ht="12.75">
      <c r="G162" s="45"/>
    </row>
  </sheetData>
  <sheetProtection/>
  <mergeCells count="15">
    <mergeCell ref="A1:G1"/>
    <mergeCell ref="A2:G2"/>
    <mergeCell ref="A3:G3"/>
    <mergeCell ref="A5:A6"/>
    <mergeCell ref="B5:B6"/>
    <mergeCell ref="C5:C6"/>
    <mergeCell ref="D5:D6"/>
    <mergeCell ref="E5:E6"/>
    <mergeCell ref="B19:E19"/>
    <mergeCell ref="F19:G19"/>
    <mergeCell ref="F5:F6"/>
    <mergeCell ref="G5:G6"/>
    <mergeCell ref="A13:G13"/>
    <mergeCell ref="B15:C15"/>
    <mergeCell ref="B17:C17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0">
      <selection activeCell="M25" sqref="M25"/>
    </sheetView>
  </sheetViews>
  <sheetFormatPr defaultColWidth="9.00390625" defaultRowHeight="12.75"/>
  <cols>
    <col min="1" max="1" width="6.00390625" style="0" customWidth="1"/>
    <col min="2" max="2" width="23.25390625" style="0" customWidth="1"/>
    <col min="11" max="11" width="10.25390625" style="0" customWidth="1"/>
    <col min="13" max="13" width="9.875" style="0" customWidth="1"/>
  </cols>
  <sheetData>
    <row r="1" spans="1:34" ht="14.25">
      <c r="A1" s="111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14.25">
      <c r="A2" s="111" t="s">
        <v>32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14.25">
      <c r="A3" s="111" t="s">
        <v>62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4.25">
      <c r="A4" s="111" t="s">
        <v>64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8:34" ht="16.5" thickBot="1">
      <c r="H5" s="95" t="s">
        <v>39</v>
      </c>
      <c r="I5" s="95"/>
      <c r="J5" s="95"/>
      <c r="K5" s="95"/>
      <c r="L5" s="95"/>
      <c r="M5" s="95"/>
      <c r="N5" s="96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3.5" thickBot="1">
      <c r="A6" s="77" t="s">
        <v>2</v>
      </c>
      <c r="B6" s="77" t="s">
        <v>23</v>
      </c>
      <c r="C6" s="74" t="s">
        <v>44</v>
      </c>
      <c r="D6" s="74" t="s">
        <v>36</v>
      </c>
      <c r="E6" s="70" t="s">
        <v>37</v>
      </c>
      <c r="F6" s="77" t="s">
        <v>27</v>
      </c>
      <c r="G6" s="70" t="s">
        <v>38</v>
      </c>
      <c r="H6" s="71"/>
      <c r="I6" s="71"/>
      <c r="J6" s="72"/>
      <c r="K6" s="72"/>
      <c r="L6" s="72"/>
      <c r="M6" s="73"/>
      <c r="N6" s="74" t="s">
        <v>26</v>
      </c>
      <c r="O6" s="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12.75">
      <c r="A7" s="75"/>
      <c r="B7" s="75"/>
      <c r="C7" s="85"/>
      <c r="D7" s="75"/>
      <c r="E7" s="83"/>
      <c r="F7" s="83"/>
      <c r="G7" s="80" t="s">
        <v>29</v>
      </c>
      <c r="H7" s="80" t="s">
        <v>30</v>
      </c>
      <c r="I7" s="80" t="s">
        <v>31</v>
      </c>
      <c r="J7" s="81" t="s">
        <v>34</v>
      </c>
      <c r="K7" s="82"/>
      <c r="L7" s="83" t="s">
        <v>33</v>
      </c>
      <c r="M7" s="84"/>
      <c r="N7" s="75"/>
      <c r="O7" s="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32.25" customHeight="1" thickBot="1">
      <c r="A8" s="78"/>
      <c r="B8" s="78"/>
      <c r="C8" s="86"/>
      <c r="D8" s="76"/>
      <c r="E8" s="90"/>
      <c r="F8" s="91"/>
      <c r="G8" s="80"/>
      <c r="H8" s="80"/>
      <c r="I8" s="80"/>
      <c r="J8" s="19" t="s">
        <v>36</v>
      </c>
      <c r="K8" s="3" t="s">
        <v>40</v>
      </c>
      <c r="L8" s="3" t="s">
        <v>36</v>
      </c>
      <c r="M8" s="3" t="s">
        <v>40</v>
      </c>
      <c r="N8" s="92"/>
      <c r="O8" s="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12.75">
      <c r="A9" s="9">
        <v>1</v>
      </c>
      <c r="B9" s="9">
        <v>2</v>
      </c>
      <c r="C9" s="9"/>
      <c r="D9" s="9">
        <v>3</v>
      </c>
      <c r="E9" s="9">
        <v>4</v>
      </c>
      <c r="F9" s="9">
        <v>5</v>
      </c>
      <c r="G9" s="20">
        <v>6</v>
      </c>
      <c r="H9" s="20">
        <v>7</v>
      </c>
      <c r="I9" s="20">
        <v>8</v>
      </c>
      <c r="J9" s="18">
        <v>9</v>
      </c>
      <c r="K9" s="18">
        <v>10</v>
      </c>
      <c r="L9" s="18">
        <v>11</v>
      </c>
      <c r="M9" s="10">
        <v>12</v>
      </c>
      <c r="N9" s="9">
        <v>13</v>
      </c>
      <c r="O9" s="2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ht="12.75">
      <c r="A10" s="11">
        <v>1</v>
      </c>
      <c r="B10" s="6" t="s">
        <v>3</v>
      </c>
      <c r="C10" s="6">
        <f aca="true" t="shared" si="0" ref="C10:C33">D10+E10</f>
        <v>0</v>
      </c>
      <c r="D10" s="6">
        <f>G10+H10+I10+J10+L10</f>
        <v>0</v>
      </c>
      <c r="E10" s="11">
        <f>K10+M10</f>
        <v>0</v>
      </c>
      <c r="F10" s="11"/>
      <c r="G10" s="11"/>
      <c r="H10" s="11"/>
      <c r="I10" s="11"/>
      <c r="J10" s="12"/>
      <c r="K10" s="12"/>
      <c r="L10" s="12"/>
      <c r="M10" s="12"/>
      <c r="N10" s="6"/>
      <c r="O10" s="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45">
      <c r="A11" s="11">
        <v>2</v>
      </c>
      <c r="B11" s="6" t="s">
        <v>4</v>
      </c>
      <c r="C11" s="6">
        <f>D11+E11</f>
        <v>0</v>
      </c>
      <c r="D11" s="6">
        <f>G11+H11+I11+J11+L11</f>
        <v>0</v>
      </c>
      <c r="E11" s="11">
        <f>K11+M11</f>
        <v>0</v>
      </c>
      <c r="F11" s="11"/>
      <c r="G11" s="11"/>
      <c r="H11" s="11"/>
      <c r="I11" s="11"/>
      <c r="J11" s="12"/>
      <c r="K11" s="12"/>
      <c r="L11" s="12"/>
      <c r="M11" s="12"/>
      <c r="N11" s="6"/>
      <c r="O11" s="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22.5">
      <c r="A12" s="11">
        <v>3</v>
      </c>
      <c r="B12" s="6" t="s">
        <v>5</v>
      </c>
      <c r="C12" s="6">
        <f t="shared" si="0"/>
        <v>0</v>
      </c>
      <c r="D12" s="6">
        <f aca="true" t="shared" si="1" ref="D12:D33">G12+H12+I12+J12+L12</f>
        <v>0</v>
      </c>
      <c r="E12" s="11">
        <f aca="true" t="shared" si="2" ref="E12:E33">K12+M12</f>
        <v>0</v>
      </c>
      <c r="F12" s="11"/>
      <c r="G12" s="11"/>
      <c r="H12" s="11"/>
      <c r="I12" s="11"/>
      <c r="J12" s="12"/>
      <c r="K12" s="12"/>
      <c r="L12" s="12"/>
      <c r="M12" s="12"/>
      <c r="N12" s="6"/>
      <c r="O12" s="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22.5">
      <c r="A13" s="11">
        <v>4</v>
      </c>
      <c r="B13" s="6" t="s">
        <v>6</v>
      </c>
      <c r="C13" s="6">
        <f t="shared" si="0"/>
        <v>0</v>
      </c>
      <c r="D13" s="6">
        <f t="shared" si="1"/>
        <v>0</v>
      </c>
      <c r="E13" s="11">
        <f t="shared" si="2"/>
        <v>0</v>
      </c>
      <c r="F13" s="11"/>
      <c r="G13" s="11"/>
      <c r="H13" s="11"/>
      <c r="I13" s="11"/>
      <c r="J13" s="12"/>
      <c r="K13" s="12"/>
      <c r="L13" s="12"/>
      <c r="M13" s="12"/>
      <c r="N13" s="6"/>
      <c r="O13" s="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2.75">
      <c r="A14" s="11">
        <v>5</v>
      </c>
      <c r="B14" s="6" t="s">
        <v>15</v>
      </c>
      <c r="C14" s="6">
        <f t="shared" si="0"/>
        <v>0</v>
      </c>
      <c r="D14" s="6">
        <f t="shared" si="1"/>
        <v>0</v>
      </c>
      <c r="E14" s="11">
        <f t="shared" si="2"/>
        <v>0</v>
      </c>
      <c r="F14" s="11"/>
      <c r="G14" s="11"/>
      <c r="H14" s="11"/>
      <c r="I14" s="11"/>
      <c r="J14" s="12"/>
      <c r="K14" s="12"/>
      <c r="L14" s="12"/>
      <c r="M14" s="12"/>
      <c r="N14" s="6"/>
      <c r="O14" s="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12.75">
      <c r="A15" s="11">
        <v>6</v>
      </c>
      <c r="B15" s="6" t="s">
        <v>16</v>
      </c>
      <c r="C15" s="6">
        <f t="shared" si="0"/>
        <v>0</v>
      </c>
      <c r="D15" s="6">
        <f t="shared" si="1"/>
        <v>0</v>
      </c>
      <c r="E15" s="11">
        <f t="shared" si="2"/>
        <v>0</v>
      </c>
      <c r="F15" s="11"/>
      <c r="G15" s="11"/>
      <c r="H15" s="11"/>
      <c r="I15" s="11"/>
      <c r="J15" s="12"/>
      <c r="K15" s="12"/>
      <c r="L15" s="12"/>
      <c r="M15" s="12"/>
      <c r="N15" s="6"/>
      <c r="O15" s="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22.5">
      <c r="A16" s="11">
        <v>7</v>
      </c>
      <c r="B16" s="6" t="s">
        <v>7</v>
      </c>
      <c r="C16" s="6">
        <f>D16+E16</f>
        <v>0</v>
      </c>
      <c r="D16" s="6">
        <f t="shared" si="1"/>
        <v>0</v>
      </c>
      <c r="E16" s="11">
        <f t="shared" si="2"/>
        <v>0</v>
      </c>
      <c r="F16" s="11"/>
      <c r="G16" s="11"/>
      <c r="H16" s="11"/>
      <c r="I16" s="11"/>
      <c r="J16" s="12"/>
      <c r="K16" s="12"/>
      <c r="L16" s="12"/>
      <c r="M16" s="12"/>
      <c r="N16" s="6"/>
      <c r="O16" s="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ht="22.5">
      <c r="A17" s="11"/>
      <c r="B17" s="6" t="s">
        <v>17</v>
      </c>
      <c r="C17" s="6">
        <f t="shared" si="0"/>
        <v>0</v>
      </c>
      <c r="D17" s="6">
        <f t="shared" si="1"/>
        <v>0</v>
      </c>
      <c r="E17" s="11">
        <f t="shared" si="2"/>
        <v>0</v>
      </c>
      <c r="F17" s="11"/>
      <c r="G17" s="11"/>
      <c r="H17" s="11"/>
      <c r="I17" s="11"/>
      <c r="J17" s="12"/>
      <c r="K17" s="12"/>
      <c r="L17" s="12"/>
      <c r="M17" s="12"/>
      <c r="N17" s="6"/>
      <c r="O17" s="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ht="12.75">
      <c r="A18" s="11">
        <v>8</v>
      </c>
      <c r="B18" s="6" t="s">
        <v>8</v>
      </c>
      <c r="C18" s="6">
        <f t="shared" si="0"/>
        <v>0</v>
      </c>
      <c r="D18" s="6">
        <f t="shared" si="1"/>
        <v>0</v>
      </c>
      <c r="E18" s="11">
        <f t="shared" si="2"/>
        <v>0</v>
      </c>
      <c r="F18" s="11"/>
      <c r="G18" s="11"/>
      <c r="H18" s="11"/>
      <c r="I18" s="11"/>
      <c r="J18" s="12"/>
      <c r="K18" s="12"/>
      <c r="L18" s="12"/>
      <c r="M18" s="12"/>
      <c r="N18" s="6"/>
      <c r="O18" s="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12.75">
      <c r="A19" s="11">
        <v>9</v>
      </c>
      <c r="B19" s="6" t="s">
        <v>1</v>
      </c>
      <c r="C19" s="6">
        <f t="shared" si="0"/>
        <v>0</v>
      </c>
      <c r="D19" s="6">
        <f t="shared" si="1"/>
        <v>0</v>
      </c>
      <c r="E19" s="11">
        <f t="shared" si="2"/>
        <v>0</v>
      </c>
      <c r="F19" s="11"/>
      <c r="G19" s="11"/>
      <c r="H19" s="11"/>
      <c r="I19" s="11"/>
      <c r="J19" s="12"/>
      <c r="K19" s="12"/>
      <c r="L19" s="12"/>
      <c r="M19" s="12"/>
      <c r="N19" s="6"/>
      <c r="O19" s="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ht="12.75">
      <c r="A20" s="11"/>
      <c r="B20" s="6" t="s">
        <v>18</v>
      </c>
      <c r="C20" s="6">
        <f t="shared" si="0"/>
        <v>0</v>
      </c>
      <c r="D20" s="6">
        <f t="shared" si="1"/>
        <v>0</v>
      </c>
      <c r="E20" s="11">
        <f t="shared" si="2"/>
        <v>0</v>
      </c>
      <c r="F20" s="11"/>
      <c r="G20" s="11"/>
      <c r="H20" s="11"/>
      <c r="I20" s="11"/>
      <c r="J20" s="12"/>
      <c r="K20" s="12"/>
      <c r="L20" s="12"/>
      <c r="M20" s="12"/>
      <c r="N20" s="6"/>
      <c r="O20" s="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12.75">
      <c r="A21" s="11">
        <v>10</v>
      </c>
      <c r="B21" s="6" t="s">
        <v>9</v>
      </c>
      <c r="C21" s="6">
        <f t="shared" si="0"/>
        <v>0</v>
      </c>
      <c r="D21" s="6">
        <f t="shared" si="1"/>
        <v>0</v>
      </c>
      <c r="E21" s="11">
        <f t="shared" si="2"/>
        <v>0</v>
      </c>
      <c r="F21" s="11"/>
      <c r="G21" s="11"/>
      <c r="H21" s="11"/>
      <c r="I21" s="11"/>
      <c r="J21" s="12"/>
      <c r="K21" s="12"/>
      <c r="L21" s="12"/>
      <c r="M21" s="12"/>
      <c r="N21" s="6"/>
      <c r="O21" s="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ht="22.5">
      <c r="A22" s="11">
        <v>11</v>
      </c>
      <c r="B22" s="6" t="s">
        <v>19</v>
      </c>
      <c r="C22" s="6">
        <f t="shared" si="0"/>
        <v>1</v>
      </c>
      <c r="D22" s="6">
        <f t="shared" si="1"/>
        <v>1</v>
      </c>
      <c r="E22" s="11">
        <f t="shared" si="2"/>
        <v>0</v>
      </c>
      <c r="F22" s="11"/>
      <c r="G22" s="11"/>
      <c r="H22" s="11"/>
      <c r="I22" s="11"/>
      <c r="J22" s="12"/>
      <c r="K22" s="12"/>
      <c r="L22" s="12">
        <v>1</v>
      </c>
      <c r="M22" s="12"/>
      <c r="N22" s="6">
        <v>1</v>
      </c>
      <c r="O22" s="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ht="22.5">
      <c r="A23" s="11">
        <v>12</v>
      </c>
      <c r="B23" s="6" t="s">
        <v>25</v>
      </c>
      <c r="C23" s="6">
        <f t="shared" si="0"/>
        <v>2</v>
      </c>
      <c r="D23" s="6">
        <f t="shared" si="1"/>
        <v>2</v>
      </c>
      <c r="E23" s="11">
        <f t="shared" si="2"/>
        <v>0</v>
      </c>
      <c r="F23" s="11"/>
      <c r="G23" s="11"/>
      <c r="H23" s="11"/>
      <c r="I23" s="11"/>
      <c r="J23" s="12"/>
      <c r="K23" s="12"/>
      <c r="L23" s="12">
        <v>2</v>
      </c>
      <c r="M23" s="12"/>
      <c r="N23" s="6">
        <v>6</v>
      </c>
      <c r="O23" s="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33.75">
      <c r="A24" s="11"/>
      <c r="B24" s="5" t="s">
        <v>24</v>
      </c>
      <c r="C24" s="6">
        <f t="shared" si="0"/>
        <v>0</v>
      </c>
      <c r="D24" s="6">
        <f t="shared" si="1"/>
        <v>0</v>
      </c>
      <c r="E24" s="11">
        <f t="shared" si="2"/>
        <v>0</v>
      </c>
      <c r="F24" s="11"/>
      <c r="G24" s="11"/>
      <c r="H24" s="11"/>
      <c r="I24" s="11"/>
      <c r="J24" s="12"/>
      <c r="K24" s="12"/>
      <c r="L24" s="12"/>
      <c r="M24" s="12"/>
      <c r="N24" s="6"/>
      <c r="O24" s="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ht="22.5">
      <c r="A25" s="11">
        <v>13</v>
      </c>
      <c r="B25" s="6" t="s">
        <v>10</v>
      </c>
      <c r="C25" s="6">
        <f t="shared" si="0"/>
        <v>0</v>
      </c>
      <c r="D25" s="6">
        <f t="shared" si="1"/>
        <v>0</v>
      </c>
      <c r="E25" s="11">
        <f t="shared" si="2"/>
        <v>0</v>
      </c>
      <c r="F25" s="11"/>
      <c r="G25" s="11"/>
      <c r="H25" s="11"/>
      <c r="I25" s="11"/>
      <c r="J25" s="12"/>
      <c r="K25" s="12"/>
      <c r="L25" s="12"/>
      <c r="M25" s="12"/>
      <c r="N25" s="6"/>
      <c r="O25" s="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33.75">
      <c r="A26" s="11"/>
      <c r="B26" s="6" t="s">
        <v>35</v>
      </c>
      <c r="C26" s="6">
        <f t="shared" si="0"/>
        <v>0</v>
      </c>
      <c r="D26" s="6">
        <f t="shared" si="1"/>
        <v>0</v>
      </c>
      <c r="E26" s="11">
        <f t="shared" si="2"/>
        <v>0</v>
      </c>
      <c r="F26" s="11"/>
      <c r="G26" s="11"/>
      <c r="H26" s="11"/>
      <c r="I26" s="11"/>
      <c r="J26" s="12"/>
      <c r="K26" s="12"/>
      <c r="L26" s="12"/>
      <c r="M26" s="12"/>
      <c r="N26" s="6"/>
      <c r="O26" s="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ht="12.75">
      <c r="A27" s="11">
        <v>14</v>
      </c>
      <c r="B27" s="6" t="s">
        <v>20</v>
      </c>
      <c r="C27" s="6">
        <f t="shared" si="0"/>
        <v>0</v>
      </c>
      <c r="D27" s="6">
        <f t="shared" si="1"/>
        <v>0</v>
      </c>
      <c r="E27" s="11">
        <f t="shared" si="2"/>
        <v>0</v>
      </c>
      <c r="F27" s="11"/>
      <c r="G27" s="11"/>
      <c r="H27" s="11"/>
      <c r="I27" s="11"/>
      <c r="J27" s="12"/>
      <c r="K27" s="12"/>
      <c r="L27" s="12"/>
      <c r="M27" s="12"/>
      <c r="N27" s="6"/>
      <c r="O27" s="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12.75">
      <c r="A28" s="11"/>
      <c r="B28" s="6" t="s">
        <v>21</v>
      </c>
      <c r="C28" s="6">
        <f t="shared" si="0"/>
        <v>0</v>
      </c>
      <c r="D28" s="6">
        <f t="shared" si="1"/>
        <v>0</v>
      </c>
      <c r="E28" s="11">
        <f t="shared" si="2"/>
        <v>0</v>
      </c>
      <c r="F28" s="11"/>
      <c r="G28" s="11"/>
      <c r="H28" s="11"/>
      <c r="I28" s="11"/>
      <c r="J28" s="12"/>
      <c r="K28" s="12"/>
      <c r="L28" s="12"/>
      <c r="M28" s="12"/>
      <c r="N28" s="6"/>
      <c r="O28" s="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ht="12.75">
      <c r="A29" s="11">
        <v>15</v>
      </c>
      <c r="B29" s="6" t="s">
        <v>0</v>
      </c>
      <c r="C29" s="6">
        <f t="shared" si="0"/>
        <v>0</v>
      </c>
      <c r="D29" s="6">
        <f t="shared" si="1"/>
        <v>0</v>
      </c>
      <c r="E29" s="11">
        <f t="shared" si="2"/>
        <v>0</v>
      </c>
      <c r="F29" s="11"/>
      <c r="G29" s="11"/>
      <c r="H29" s="11"/>
      <c r="I29" s="11"/>
      <c r="J29" s="12"/>
      <c r="K29" s="12"/>
      <c r="L29" s="12"/>
      <c r="M29" s="12"/>
      <c r="N29" s="6"/>
      <c r="O29" s="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ht="22.5">
      <c r="A30" s="11">
        <v>16</v>
      </c>
      <c r="B30" s="6" t="s">
        <v>11</v>
      </c>
      <c r="C30" s="6">
        <f t="shared" si="0"/>
        <v>0</v>
      </c>
      <c r="D30" s="6">
        <f t="shared" si="1"/>
        <v>0</v>
      </c>
      <c r="E30" s="11">
        <f t="shared" si="2"/>
        <v>0</v>
      </c>
      <c r="F30" s="11"/>
      <c r="G30" s="11"/>
      <c r="H30" s="11"/>
      <c r="I30" s="11"/>
      <c r="J30" s="12"/>
      <c r="K30" s="12"/>
      <c r="L30" s="12"/>
      <c r="M30" s="12"/>
      <c r="N30" s="6"/>
      <c r="O30" s="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12.75">
      <c r="A31" s="11">
        <v>17</v>
      </c>
      <c r="B31" s="6" t="s">
        <v>12</v>
      </c>
      <c r="C31" s="6">
        <f t="shared" si="0"/>
        <v>1</v>
      </c>
      <c r="D31" s="6">
        <f t="shared" si="1"/>
        <v>1</v>
      </c>
      <c r="E31" s="11">
        <f t="shared" si="2"/>
        <v>0</v>
      </c>
      <c r="F31" s="11"/>
      <c r="G31" s="11"/>
      <c r="H31" s="11"/>
      <c r="I31" s="11"/>
      <c r="J31" s="12"/>
      <c r="K31" s="12"/>
      <c r="L31" s="12">
        <v>1</v>
      </c>
      <c r="M31" s="12"/>
      <c r="N31" s="6">
        <v>3</v>
      </c>
      <c r="O31" s="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22.5">
      <c r="A32" s="11">
        <v>18</v>
      </c>
      <c r="B32" s="6" t="s">
        <v>13</v>
      </c>
      <c r="C32" s="6">
        <f t="shared" si="0"/>
        <v>0</v>
      </c>
      <c r="D32" s="6">
        <f t="shared" si="1"/>
        <v>0</v>
      </c>
      <c r="E32" s="11">
        <f t="shared" si="2"/>
        <v>0</v>
      </c>
      <c r="F32" s="11"/>
      <c r="G32" s="11"/>
      <c r="H32" s="11"/>
      <c r="I32" s="11"/>
      <c r="J32" s="12"/>
      <c r="K32" s="12"/>
      <c r="L32" s="12"/>
      <c r="M32" s="12"/>
      <c r="N32" s="6"/>
      <c r="O32" s="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ht="34.5" thickBot="1">
      <c r="A33" s="13">
        <v>19</v>
      </c>
      <c r="B33" s="14" t="s">
        <v>22</v>
      </c>
      <c r="C33" s="26">
        <f t="shared" si="0"/>
        <v>0</v>
      </c>
      <c r="D33" s="6">
        <f t="shared" si="1"/>
        <v>0</v>
      </c>
      <c r="E33" s="11">
        <f t="shared" si="2"/>
        <v>0</v>
      </c>
      <c r="F33" s="13"/>
      <c r="G33" s="13"/>
      <c r="H33" s="13"/>
      <c r="I33" s="13"/>
      <c r="J33" s="15"/>
      <c r="K33" s="15"/>
      <c r="L33" s="16"/>
      <c r="M33" s="16"/>
      <c r="N33" s="14"/>
      <c r="O33" s="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ht="13.5" thickBot="1">
      <c r="A34" s="99" t="s">
        <v>14</v>
      </c>
      <c r="B34" s="100"/>
      <c r="C34" s="27">
        <f>D34+E34</f>
        <v>4</v>
      </c>
      <c r="D34" s="17">
        <f>J34+L34+G34+H34+I34</f>
        <v>4</v>
      </c>
      <c r="E34" s="17">
        <f>K34+M34</f>
        <v>0</v>
      </c>
      <c r="F34" s="17">
        <f>F10+F11+F12+F13+F14+F15+F16+F18+F19+F21+F22+F23+F25+F27+F29+F30+F31+F32+F33</f>
        <v>0</v>
      </c>
      <c r="G34" s="17">
        <f aca="true" t="shared" si="3" ref="G34:M34">G10+G11+G12+G13+G14+G15+G16+G18+G19+G21+G22+G23+G25+G27+G29+G30+G31+G32+G33</f>
        <v>0</v>
      </c>
      <c r="H34" s="17">
        <f t="shared" si="3"/>
        <v>0</v>
      </c>
      <c r="I34" s="17">
        <f t="shared" si="3"/>
        <v>0</v>
      </c>
      <c r="J34" s="17">
        <f t="shared" si="3"/>
        <v>0</v>
      </c>
      <c r="K34" s="17">
        <f t="shared" si="3"/>
        <v>0</v>
      </c>
      <c r="L34" s="17">
        <f t="shared" si="3"/>
        <v>4</v>
      </c>
      <c r="M34" s="17">
        <f t="shared" si="3"/>
        <v>0</v>
      </c>
      <c r="N34" s="17">
        <f>N10+N11+N12+N13+N14+N15+N16+N18+N19+N21+N22+N23+N25+N27+N29+N30+N31+N32+N33</f>
        <v>10</v>
      </c>
      <c r="O34" s="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6:34" ht="13.5" thickBot="1"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2.75">
      <c r="A36" s="53" t="s">
        <v>42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5"/>
    </row>
    <row r="37" spans="1:34" ht="13.5" thickBot="1">
      <c r="A37" s="93" t="s">
        <v>41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21"/>
      <c r="AH37" s="22"/>
    </row>
    <row r="38" spans="1:34" ht="13.5" thickBo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21"/>
      <c r="AH38" s="22"/>
    </row>
  </sheetData>
  <sheetProtection/>
  <mergeCells count="21">
    <mergeCell ref="A34:B34"/>
    <mergeCell ref="A1:M1"/>
    <mergeCell ref="A2:M2"/>
    <mergeCell ref="A3:M3"/>
    <mergeCell ref="A4:M4"/>
    <mergeCell ref="H5:N5"/>
    <mergeCell ref="J7:K7"/>
    <mergeCell ref="I7:I8"/>
    <mergeCell ref="L7:M7"/>
    <mergeCell ref="N6:N8"/>
    <mergeCell ref="A6:A8"/>
    <mergeCell ref="A37:AF37"/>
    <mergeCell ref="B6:B8"/>
    <mergeCell ref="H7:H8"/>
    <mergeCell ref="A38:AF38"/>
    <mergeCell ref="C6:C8"/>
    <mergeCell ref="D6:D8"/>
    <mergeCell ref="E6:E8"/>
    <mergeCell ref="F6:F8"/>
    <mergeCell ref="G7:G8"/>
    <mergeCell ref="G6:M6"/>
  </mergeCells>
  <printOptions/>
  <pageMargins left="0.2362204724409449" right="0.2362204724409449" top="0.1574803149606299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Танюшка</dc:creator>
  <cp:keywords/>
  <dc:description/>
  <cp:lastModifiedBy>User</cp:lastModifiedBy>
  <cp:lastPrinted>2022-07-01T07:21:06Z</cp:lastPrinted>
  <dcterms:created xsi:type="dcterms:W3CDTF">2002-11-01T08:58:36Z</dcterms:created>
  <dcterms:modified xsi:type="dcterms:W3CDTF">2022-08-10T06:08:24Z</dcterms:modified>
  <cp:category/>
  <cp:version/>
  <cp:contentType/>
  <cp:contentStatus/>
</cp:coreProperties>
</file>