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90" windowHeight="810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<sst xmlns="http://schemas.openxmlformats.org/spreadsheetml/2006/main" count="895" uniqueCount="507">
  <si>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</si>
  <si>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</si>
  <si>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</si>
  <si>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>Утвержденные бюджентные назначения </t>
  </si>
  <si>
    <t>010</t>
  </si>
  <si>
    <t/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</si>
  <si>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</si>
  <si>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</si>
  <si>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</si>
  <si>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</si>
  <si>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</si>
  <si>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>383</t>
  </si>
  <si>
    <t xml:space="preserve">    1. Доходы бюджета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</si>
  <si>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</si>
  <si>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</si>
  <si>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</si>
  <si>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</si>
  <si>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</si>
  <si>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</si>
  <si>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Неисполненные назначения </t>
  </si>
  <si>
    <t>Сортировка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</si>
  <si>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</si>
  <si>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</si>
  <si>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</si>
  <si>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</si>
  <si>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</si>
  <si>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СОВОКУПНЫЙ ДОХОД</t>
  </si>
  <si>
    <t>1 05 00000 00 0000 000</t>
  </si>
  <si>
    <t>Единый сельскохозяйственный налог</t>
  </si>
  <si>
    <t>НАЛОГИ НА ИМУЩЕСТВО</t>
  </si>
  <si>
    <t>1 06 00000 00 0000 000</t>
  </si>
  <si>
    <t>1 06 02000 02 0000 110</t>
  </si>
  <si>
    <t>1 06 02010 02 0000 110</t>
  </si>
  <si>
    <t>1 06 02020 02 0000 110</t>
  </si>
  <si>
    <t>1 07 00000 00 0000 000</t>
  </si>
  <si>
    <t>1 07 01000 01 0000 110</t>
  </si>
  <si>
    <t>1 07 01010 01 0000 110</t>
  </si>
  <si>
    <t>1 08 00000 00 0000 000</t>
  </si>
  <si>
    <t>1 08 02000 01 0000 110</t>
  </si>
  <si>
    <t>1 08 02020 01 0000 110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</si>
  <si>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</si>
  <si>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</si>
  <si>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1 11 00000 00 0000 000</t>
  </si>
  <si>
    <t>1 11 01000 00 0000 120</t>
  </si>
  <si>
    <t>000 1 11 05000 00 0000 120</t>
  </si>
  <si>
    <t>2 02 01001 02 0000 151</t>
  </si>
  <si>
    <t>БЕЗВОЗМЕЗДНЫЕ ПОСТУПЛЕНИЯ</t>
  </si>
  <si>
    <t>1 06 05000 02 0000 110</t>
  </si>
  <si>
    <t>2 02 01001 00 0000 151</t>
  </si>
  <si>
    <t>2 02 01003 00 0000 151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</si>
  <si>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</si>
  <si>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</si>
  <si>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</si>
  <si>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</si>
  <si>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</si>
  <si>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</si>
  <si>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</si>
  <si>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Периодичность:  месячная</t>
  </si>
  <si>
    <t>000 1 00 00000 00 0000 000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</si>
  <si>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</si>
  <si>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</si>
  <si>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</si>
  <si>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</si>
  <si>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</si>
  <si>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</si>
  <si>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</si>
  <si>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-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</si>
  <si>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</si>
  <si>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</si>
  <si>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</si>
  <si>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Результат исполнения бюджета (дефицит/ профицит)</t>
  </si>
  <si>
    <t xml:space="preserve">Наименование </t>
  </si>
  <si>
    <t>X</t>
  </si>
  <si>
    <t xml:space="preserve">                    3. Источники финансирования дефицита бюджета</t>
  </si>
  <si>
    <t xml:space="preserve">Изменение остатков средств 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</si>
  <si>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</si>
  <si>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</si>
  <si>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по дефицита бюджета по бюджетной классификации</t>
  </si>
  <si>
    <t>951</t>
  </si>
  <si>
    <t>Глава по БК</t>
  </si>
  <si>
    <t>Доходы бюджета - всего</t>
  </si>
  <si>
    <t>в том числе:</t>
  </si>
  <si>
    <t>000 1 01 00000 00 0000 000</t>
  </si>
  <si>
    <t>000 1 01 02000 01 0000 110</t>
  </si>
  <si>
    <t>НАЛОГОВЫЕ И НЕНАЛОГОВЫЕ ДОХОДЫ</t>
  </si>
  <si>
    <t>000 1 05 00000 00 0000 000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</si>
  <si>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</si>
  <si>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</si>
  <si>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</si>
  <si>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</si>
  <si>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</si>
  <si>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</si>
  <si>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</si>
  <si>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</si>
  <si>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</si>
  <si>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</si>
  <si>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</si>
  <si>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</si>
  <si>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</si>
  <si>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</si>
  <si>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</si>
  <si>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Администрация Мещеряковского сельского поселения</t>
  </si>
  <si>
    <t>Расходы бюджета - всего</t>
  </si>
  <si>
    <t>Благоустройство</t>
  </si>
  <si>
    <t>450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</si>
  <si>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</si>
  <si>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</si>
  <si>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</si>
  <si>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</si>
  <si>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</si>
  <si>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</si>
  <si>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Другие вопросы в области национальной экономики</t>
  </si>
  <si>
    <t>79220182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</si>
  <si>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</si>
  <si>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</si>
  <si>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</si>
  <si>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</si>
  <si>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</si>
  <si>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</si>
  <si>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</si>
  <si>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</si>
  <si>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000 1 01 02010 01 0000 110</t>
  </si>
  <si>
    <t>000 1 05 03010 01 0000 110</t>
  </si>
  <si>
    <t xml:space="preserve">Единый сельскохозяйственный налог 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</si>
  <si>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</si>
  <si>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</si>
  <si>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</si>
  <si>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</si>
  <si>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</si>
  <si>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</si>
  <si>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</si>
  <si>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</si>
  <si>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Увеличение остатков средств, всего</t>
  </si>
  <si>
    <t>Уменьшение остатков средств, всего</t>
  </si>
  <si>
    <t>Х</t>
  </si>
  <si>
    <t>000 1 05 03000 01 0000 110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</si>
  <si>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</si>
  <si>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Источники финансирования дефицита бюджета - всего</t>
  </si>
  <si>
    <t>ШТРАФЫ, САНКЦИИ, ВОЗМЕЩЕНИЕ УЩЕРБА</t>
  </si>
  <si>
    <t>000 1 16 00000 00 0000 000</t>
  </si>
  <si>
    <t>000 1 16 51000 02 0000 140</t>
  </si>
  <si>
    <t>000 1 16 51040 02 0000 140</t>
  </si>
  <si>
    <t>из них:</t>
  </si>
  <si>
    <t>источники внешнего финансирования бюджета</t>
  </si>
  <si>
    <t>Единица измерения:  руб.</t>
  </si>
  <si>
    <r>
      <t xml:space="preserve">финансового органа      </t>
    </r>
    <r>
      <rPr>
        <u val="single"/>
        <sz val="9"/>
        <rFont val="Arial Cyr"/>
        <family val="0"/>
      </rPr>
      <t>Администрация  Мещеряковского сельского поселения</t>
    </r>
  </si>
  <si>
    <r>
      <t xml:space="preserve">Наименование публично-правового образования </t>
    </r>
    <r>
      <rPr>
        <u val="single"/>
        <sz val="9"/>
        <rFont val="Arial Cyr"/>
        <family val="0"/>
      </rPr>
      <t xml:space="preserve"> Мещеряковское сельское  поселение Верхнедонского района</t>
    </r>
  </si>
  <si>
    <t>951 01 00 00 00 00 0000 000</t>
  </si>
  <si>
    <t>Изменение остатков средств на счетах по учету средств бюджета</t>
  </si>
  <si>
    <t>951 01 05 00 00 00 0000 000</t>
  </si>
  <si>
    <r>
      <t xml:space="preserve">Руководитель финансово-   __________________            </t>
    </r>
    <r>
      <rPr>
        <u val="single"/>
        <sz val="8"/>
        <rFont val="Arial"/>
        <family val="2"/>
      </rPr>
      <t>Н.И.Прибыткова</t>
    </r>
  </si>
  <si>
    <r>
      <t xml:space="preserve">Главный бухгалтер ________________                 </t>
    </r>
    <r>
      <rPr>
        <u val="single"/>
        <sz val="8"/>
        <rFont val="Arial"/>
        <family val="2"/>
      </rPr>
      <t xml:space="preserve"> О.В.Бугакова</t>
    </r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</si>
  <si>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</si>
  <si>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</si>
  <si>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Общегосударственные вопросы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</si>
  <si>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</si>
  <si>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</si>
  <si>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</si>
  <si>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</si>
  <si>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</si>
  <si>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</si>
  <si>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</si>
  <si>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</si>
  <si>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</si>
  <si>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</si>
  <si>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</si>
  <si>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</si>
  <si>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</si>
  <si>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Другие общегосударственные вопросы</t>
  </si>
  <si>
    <t>60608432</t>
  </si>
  <si>
    <t xml:space="preserve"> 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</si>
  <si>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</si>
  <si>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</si>
  <si>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</si>
  <si>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</si>
  <si>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</si>
  <si>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</si>
  <si>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</si>
  <si>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в том числе:                                               источники внутреннего финансирования бюджета</t>
  </si>
  <si>
    <t>ОКТМО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</si>
  <si>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</si>
  <si>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</si>
  <si>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000 2 02 04000 00 0000 151</t>
  </si>
  <si>
    <t>000 2 02 04999 00 0000 151</t>
  </si>
  <si>
    <t>000 2 02 04999 10 0000 151</t>
  </si>
  <si>
    <t>000 1 06 06030 00 0000 110</t>
  </si>
  <si>
    <t>Бюджетные кредиты от других бюджетов бюджетной системы Российской Федерации</t>
  </si>
  <si>
    <t>951 01 03 00 00 00 0000 000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</si>
  <si>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</si>
  <si>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951 01 03 01 00 00 0000 800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</si>
  <si>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</si>
  <si>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951 01 03 01 00 10 0000 810</t>
  </si>
  <si>
    <t>ДОХОДЫ ОТ ПРОДАЖИ МАТЕРИАЛЬНЫХ И НЕМАТЕРИАЛЬНЫХ АКТИВОВ</t>
  </si>
  <si>
    <t>000 1 14 00000 00 0000 000</t>
  </si>
  <si>
    <t xml:space="preserve">Доходы от продажи земельных участков, находящихся в государственной и муниципальной собственности 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</si>
  <si>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</si>
  <si>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</si>
  <si>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</si>
  <si>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 </t>
  </si>
  <si>
    <t>000 1 14 06025 10 0000 430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</si>
  <si>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</si>
  <si>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</si>
  <si>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r>
      <t xml:space="preserve"> Руководитель     __________________                 </t>
    </r>
    <r>
      <rPr>
        <u val="single"/>
        <sz val="8"/>
        <rFont val="Arial"/>
        <family val="2"/>
      </rPr>
      <t>А.И.Горбачёв</t>
    </r>
  </si>
  <si>
    <t xml:space="preserve">951 0100 0000000000 000 </t>
  </si>
  <si>
    <t xml:space="preserve">951 0000 0000000000 000 </t>
  </si>
  <si>
    <t xml:space="preserve">951 0102 0000000000 000 </t>
  </si>
  <si>
    <t>951 0102 8810000110 120</t>
  </si>
  <si>
    <t>951 0102 8810000110 121</t>
  </si>
  <si>
    <t>951 0102 8810000110 122</t>
  </si>
  <si>
    <t>951 0102 8810000110 129</t>
  </si>
  <si>
    <t>951 0104 0000000000  000</t>
  </si>
  <si>
    <t xml:space="preserve">951 0104 8910000110 120 </t>
  </si>
  <si>
    <t xml:space="preserve">951 0104 8910000110 121 </t>
  </si>
  <si>
    <t xml:space="preserve">951 0104 8910000110 122 </t>
  </si>
  <si>
    <t>951 0104 8910000110 129</t>
  </si>
  <si>
    <t>951 0104 8910000190 240</t>
  </si>
  <si>
    <t>951 0104 8910000190 244</t>
  </si>
  <si>
    <t>951 0104 8910000190 850</t>
  </si>
  <si>
    <t>951 0104 8910000190 851</t>
  </si>
  <si>
    <t>951 0104 8910000190 852</t>
  </si>
  <si>
    <t>951 0104 8990072390 240</t>
  </si>
  <si>
    <t>951 0104 8990072390 244</t>
  </si>
  <si>
    <t>951 0107 0000000000 000</t>
  </si>
  <si>
    <t>Обеспечение проведения выборов и референдумов</t>
  </si>
  <si>
    <t>951 0107 9990099990 880</t>
  </si>
  <si>
    <t>951 0113 0000000000 000</t>
  </si>
  <si>
    <t>951 0113 0220027080 240</t>
  </si>
  <si>
    <t>951 0113 0220027080 244</t>
  </si>
  <si>
    <t>951 0113 0610027180 240</t>
  </si>
  <si>
    <t>951 0113 0610027180 244</t>
  </si>
  <si>
    <t>951 0113 0710027200 240</t>
  </si>
  <si>
    <t>951 0113 0710027200 244</t>
  </si>
  <si>
    <t>951 0113 0710027210 240</t>
  </si>
  <si>
    <t>951 0113 0710027210 244</t>
  </si>
  <si>
    <t>951 0113 9990099990 850</t>
  </si>
  <si>
    <t>951 0200 0000000000 000</t>
  </si>
  <si>
    <t xml:space="preserve">НАЦИОНАЛЬНАЯ ОБОРОНА
</t>
  </si>
  <si>
    <t>951 0203 0000000000 000</t>
  </si>
  <si>
    <t xml:space="preserve">Мобилизационная и вневойсковая подготовка
</t>
  </si>
  <si>
    <t>951 0203 8990051180 120</t>
  </si>
  <si>
    <t>951 0203 8990051180 121</t>
  </si>
  <si>
    <t>951 0203 8990051180 129</t>
  </si>
  <si>
    <t>951 0300 0000000000 000</t>
  </si>
  <si>
    <t xml:space="preserve">НАЦИОНАЛЬНАЯ БЕЗОПАСНОСТЬ И ПРАВООХРАНИТЕЛЬНАЯ ДЕЯТЕЛЬНОСТЬ
</t>
  </si>
  <si>
    <t>951 0309 0000000000 000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</si>
  <si>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</si>
  <si>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951 0309 0320027100 240</t>
  </si>
  <si>
    <t>951 0309 0320027100 244</t>
  </si>
  <si>
    <t>951 0309 0320027110 240</t>
  </si>
  <si>
    <t>951 0309 0320027110 244</t>
  </si>
  <si>
    <t>951 0309 0320085010 540</t>
  </si>
  <si>
    <t>951 0400 0000000000 000</t>
  </si>
  <si>
    <t xml:space="preserve">НАЦИОНАЛЬНАЯ ЭКОНОМИКА
</t>
  </si>
  <si>
    <t>951 0409 0000000000 000</t>
  </si>
  <si>
    <t xml:space="preserve">Дорожное хозяйство (дорожные фонды)
</t>
  </si>
  <si>
    <t>951 0409 0510027120 240</t>
  </si>
  <si>
    <t>951 0409 0510027120 244</t>
  </si>
  <si>
    <t>951 0409 0510027130 240</t>
  </si>
  <si>
    <t>951 0409 0510027130 244</t>
  </si>
  <si>
    <t>951 0409 0520027160 240</t>
  </si>
  <si>
    <t>951 0409 0520027160 244</t>
  </si>
  <si>
    <t>951 0412 0000000000 000</t>
  </si>
  <si>
    <t>951 0412 9990085010 540</t>
  </si>
  <si>
    <t>951 0500 0000000000 000</t>
  </si>
  <si>
    <t>951 0502 0000000000 000</t>
  </si>
  <si>
    <t>ЖИЛИЩНО-КОММУНАЛЬНОЕ ХОЗЯЙСТВО</t>
  </si>
  <si>
    <t xml:space="preserve">Коммунальное хозяйство
</t>
  </si>
  <si>
    <t>951 0503 0000000000 000</t>
  </si>
  <si>
    <t>951 0503 0120027030 240</t>
  </si>
  <si>
    <t>951 0503 0120027030 244</t>
  </si>
  <si>
    <t>951 0503 0120027040 240</t>
  </si>
  <si>
    <t>951 0503 0120027040 244</t>
  </si>
  <si>
    <t>951 0503 0120027050 240</t>
  </si>
  <si>
    <t>951 0503 0120027050 244</t>
  </si>
  <si>
    <t>951 0800 0000000000 000</t>
  </si>
  <si>
    <t>951 0801 0000000000 000</t>
  </si>
  <si>
    <t>951 0801 04100000590 610</t>
  </si>
  <si>
    <t>КУЛЬТУРА, КИНЕМАТОГРАФИЯ</t>
  </si>
  <si>
    <t xml:space="preserve">Культура
</t>
  </si>
  <si>
    <t>951 0801 04100000590 611</t>
  </si>
  <si>
    <t>951 0801 04100S2729 240</t>
  </si>
  <si>
    <t>951 0801 04100S2729 243</t>
  </si>
  <si>
    <t>951 0801 0410073320 240</t>
  </si>
  <si>
    <t>951 0801 0410073320 243</t>
  </si>
  <si>
    <t>951 0801 0410085010 540</t>
  </si>
  <si>
    <t>951 1300 0000000000 000</t>
  </si>
  <si>
    <t>ОБСЛУЖИВАНИЕ ГОСУДАРСТВЕННОГО И МУНИЦИПАЛЬНОГО ДОЛГА</t>
  </si>
  <si>
    <t>951 1301 9920090090 730</t>
  </si>
  <si>
    <t>951 1301 0000000000 000</t>
  </si>
  <si>
    <t>Обслуживание государственного внутреннего и муниципального долга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</si>
  <si>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</si>
  <si>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951 0104 8910000190 200</t>
  </si>
  <si>
    <t>Закупка товаров, работ и услуг для обеспечения государственных (муниципальных) нужд</t>
  </si>
  <si>
    <t>951 0104 8910000190 800</t>
  </si>
  <si>
    <t>Иные бюджетные ассигнования</t>
  </si>
  <si>
    <t>951 0113 9990099990 800</t>
  </si>
  <si>
    <t>951 0203 8990051180 100</t>
  </si>
  <si>
    <t>951 0309 0320027100 200</t>
  </si>
  <si>
    <t>951 0309 0320085010 500</t>
  </si>
  <si>
    <t>Межбюджетные трансферты</t>
  </si>
  <si>
    <t>951 0409 0510027120 200</t>
  </si>
  <si>
    <t>951 0409 0510027130 200</t>
  </si>
  <si>
    <t>951 0409 0520027160 200</t>
  </si>
  <si>
    <t>951 0412 9990085010 500</t>
  </si>
  <si>
    <t>951 0503 0120027030 200</t>
  </si>
  <si>
    <t>951 0503 0120027040 200</t>
  </si>
  <si>
    <t>951 0503 0120027050 200</t>
  </si>
  <si>
    <t>951 0801 04100000590 600</t>
  </si>
  <si>
    <t xml:space="preserve">Предоставление субсидий бюджетным, автономным учреждениям и иным некоммерческим организациям    </t>
  </si>
  <si>
    <t>951 0801 04100S2729 200</t>
  </si>
  <si>
    <t>951 0801 0410073320 200</t>
  </si>
  <si>
    <t>951 0801 0410085010 500</t>
  </si>
  <si>
    <t>951 1301 9920090090 700</t>
  </si>
  <si>
    <t>Обслуживание государственного (муниципального) долга</t>
  </si>
  <si>
    <t>951 0102 8810000110 100</t>
  </si>
  <si>
    <t xml:space="preserve">951 0104 8910000110 100 </t>
  </si>
  <si>
    <t>951 0104 8990072390 200</t>
  </si>
  <si>
    <t>951 0107 9990099990 800</t>
  </si>
  <si>
    <t>951 0113 0220027080 200</t>
  </si>
  <si>
    <t>951 0113 0610027180 200</t>
  </si>
  <si>
    <t>951 0113 0710027200 200</t>
  </si>
  <si>
    <t>951 0113 0710027210 200</t>
  </si>
  <si>
    <t>951 0309 0320027110 200</t>
  </si>
  <si>
    <t xml:space="preserve">951 0102 8800000000 000 </t>
  </si>
  <si>
    <t xml:space="preserve">951 0102 8810000000 000 </t>
  </si>
  <si>
    <t>951 0102 8810000110 000</t>
  </si>
  <si>
    <t xml:space="preserve">Обеспечение функционирования Главы Мещеряковского сельского поселения </t>
  </si>
  <si>
    <t>Глава Мещеряковского сельского поселения</t>
  </si>
  <si>
    <t>Расходы на выплаты по оплате труда работников Администрации Мещеряковского сельского поселения в  
 рамках обеспечения функционирования Главы Мещеряковского сельского поселения</t>
  </si>
  <si>
    <t xml:space="preserve">Фонд оплаты труда 
 государственных (муниципальных) органов и взносы по обязательному социальному страхованию
</t>
  </si>
  <si>
    <t xml:space="preserve">Иные выплаты 
 персоналу государственных (муниципальных) органов, за исключением фонда оплаты труда
</t>
  </si>
  <si>
    <t xml:space="preserve">Взносы по 
 обязательному социальному страхованию на выплаты денежного содержания и иные выплаты работникам 
 государственных (муниципальных) органов
</t>
  </si>
  <si>
    <t>951 0104 8900000000  000</t>
  </si>
  <si>
    <t>Обеспечение деятельности Администрации Мещеряковского сельского поселения</t>
  </si>
  <si>
    <t>951 0104 8910000000  000</t>
  </si>
  <si>
    <t xml:space="preserve">951 0104 8910000110 000 </t>
  </si>
  <si>
    <t>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</si>
  <si>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Фонд оплаты труда 
 государственных (муниципальных) органов и взносы по обязательному социальному страхованию
</t>
  </si>
  <si>
    <t>951 0104 8910000190 000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</si>
  <si>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</si>
  <si>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Иные закупки товаров, работ и услуг для обеспечения государственных (муниципальных) нужд
</t>
  </si>
  <si>
    <t xml:space="preserve">Прочая закупка товаров, работ и услуг для обеспечения государственных (муниципальных) 
 нужд
</t>
  </si>
  <si>
    <t>Уплата налогов, сборов и иных платежей</t>
  </si>
  <si>
    <t xml:space="preserve">Уплата налога на имущество организаций и земельного налога
</t>
  </si>
  <si>
    <t>951 0104 8990072390 000</t>
  </si>
  <si>
    <t>951 0104 8990000000 000</t>
  </si>
  <si>
    <t>Иные непрограммные мероприятия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</si>
  <si>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</si>
  <si>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
 </t>
  </si>
  <si>
    <t>951 0107 9900000000 000</t>
  </si>
  <si>
    <t>Непрограммные расходы Администрации Мещеряковского сельского поселения</t>
  </si>
  <si>
    <t>951 0107 9990000000 000</t>
  </si>
  <si>
    <t>Непрограммные расходы</t>
  </si>
  <si>
    <t>951 0107 9990099990 000</t>
  </si>
  <si>
    <t xml:space="preserve">Реализация направления расходов в рамках непрограммных расходов Администрации Мещеряковского сельского поселения </t>
  </si>
  <si>
    <t>Специальные расходы</t>
  </si>
  <si>
    <t>951 0113 0200000000 000</t>
  </si>
  <si>
    <t>951 0113 0220000000 000</t>
  </si>
  <si>
    <t>Подпрограмма "Профилактика экстремизма и терроризма в Мещеряковском сельском поселении"</t>
  </si>
  <si>
    <t>951 0113 0220027080 000</t>
  </si>
  <si>
    <t xml:space="preserve">Прочая закупка товаров, работ и услуг для обеспечения государственных 
 (муниципальных) нужд
</t>
  </si>
  <si>
    <t>951 0113 0600000000 000</t>
  </si>
  <si>
    <t>Муниципальная программа Мещеряковского сельского поселения "Энергоэффективность и развитие энергетики"</t>
  </si>
  <si>
    <t>951 0113 0610000000 000</t>
  </si>
  <si>
    <t>Подпрограмма "Энергосбережение и повышение энергетической эффективности Мещеряковского сельского поселения</t>
  </si>
  <si>
    <t>951 0113 0610027180 000</t>
  </si>
  <si>
    <t xml:space="preserve"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 </t>
  </si>
  <si>
    <t xml:space="preserve">Прочая 
 закупка товаров, работ и услуг для обеспечения государственных (муниципальных) нужд
</t>
  </si>
  <si>
    <t>951 0113 0700000000 000</t>
  </si>
  <si>
    <t>Муниципальная программа Мещеряковского сельского поселения "Муниципальная политика"</t>
  </si>
  <si>
    <t>951 0113 0710000000 000</t>
  </si>
  <si>
    <t>Подпрограмма "Развитие муниципального управления и муниципальной службы в Мещеряковском сельском поселении"</t>
  </si>
  <si>
    <t>951 0113 0710027200 000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</si>
  <si>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</si>
  <si>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Прочая закупка товаров, работ и услуг для обеспечения государственных (муниципальных) нужд
</t>
  </si>
  <si>
    <t>951 0113 0710027210 000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</si>
  <si>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</si>
  <si>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>951 0113 9900000000 000</t>
  </si>
  <si>
    <t>951 0113 9990000000 000</t>
  </si>
  <si>
    <t>951 0113 9990099990 000</t>
  </si>
  <si>
    <t>951 0203 8900000000 000</t>
  </si>
  <si>
    <t>951 0203 8990000000 000</t>
  </si>
  <si>
    <t>Иные непрограммные расходы</t>
  </si>
  <si>
    <t>951 0203 8990051180 000</t>
  </si>
  <si>
    <t>Расходы на осуществление первичного воинского учета на территориях, где отсутствуют военные  
 комиссариаты по иным непрограммным мероприятиям в рамках непрограммного направления деятельности 
 "Обеспечение деятельности Администрации Мещеряковского сельского поселения"</t>
  </si>
  <si>
    <t>Расходы на выплаты персоналу государственных (муниципальных) органов</t>
  </si>
  <si>
    <t xml:space="preserve"> Фонд оплаты труда 
 государственных (муниципальных) органов и взносы по обязательному социальному страхованию
</t>
  </si>
  <si>
    <t xml:space="preserve"> Взносы по обязательному 
 социальному страхованию на выплаты денежного содержания и иные выплаты работникам государственных 
 (муниципальных) органов
</t>
  </si>
  <si>
    <t>951 0309 0300000000 000</t>
  </si>
  <si>
    <t>Муниципальная программа Мещеряковского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</si>
  <si>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951 0309 0320000000 000</t>
  </si>
  <si>
    <t>Подпрограмма "Защита населения от чрезвычайных ситуаций"</t>
  </si>
  <si>
    <t>951 0309 0320027100 000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</si>
  <si>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</si>
  <si>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Иные закупки товаров, работ и услуг для обеспечения государственных (муниципальных) нужд</t>
  </si>
  <si>
    <t>951 0309 0320027110 000</t>
  </si>
  <si>
    <t>Мероприятия по модернизации и поддержанию в готовности системы оповещения населения в рамках подпрограммы «Защита населения и территории от чрезвычайных ситуаций»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</si>
  <si>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Прочая закупка товаров, работ и 
 услуг для обеспечения государственных (муниципальных) нужд
</t>
  </si>
  <si>
    <t>951 0309 0320085010 000</t>
  </si>
  <si>
    <t>Расходы на предоставление межбюджетных трансфертов из бюджета сельского поселения в рамках подпрограммы «Защита населения и территории от чрезвычайных ситуаций»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 сельского поселения</t>
  </si>
  <si>
    <t xml:space="preserve">Иные межбюджетные трансферты
</t>
  </si>
  <si>
    <t>951 0409 0500000000 000</t>
  </si>
  <si>
    <t>951 0409 0510000000 000</t>
  </si>
  <si>
    <t>951 0409 0510027120 000</t>
  </si>
  <si>
    <t>Муниципальная программа Мещеряковского сельского поселения "Развитие транспортной системы"</t>
  </si>
  <si>
    <t>Подпрограмма "Развитие сети внутрипоселковых автомобильных дорог Мещеряковского сельского поселения"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</si>
  <si>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поселения«Развитие транспортной системы»</t>
  </si>
  <si>
    <t>951 0409 0510027130 000</t>
  </si>
  <si>
    <t xml:space="preserve">Расходы на ремонт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 </t>
  </si>
  <si>
    <t>951 0409 0520000000 000</t>
  </si>
  <si>
    <t>Подпрограмма "Повышение безопасности дорожного движения на территории Мещеряковского сельского поселения"</t>
  </si>
  <si>
    <t>951 0409 0520027160 000</t>
  </si>
  <si>
    <t>Расходы на разработку дислокации дорожных знаков на автомобильных дорогах общего пользования, установку дорожных знаков в рамках подпрограммы «Повышение безопасности дорожного движения на территории Мещеряковского сельского поселения» муниципальной программы Мещеряковского сельского поселения«Развитие транспортной системы»</t>
  </si>
  <si>
    <t xml:space="preserve">Прочая закупка товаров, работ и услуг для обеспечения 
 государственных (муниципальных) нужд
</t>
  </si>
  <si>
    <t>951 0412 9900000000 000</t>
  </si>
  <si>
    <t>951 0412 9990000000 000</t>
  </si>
  <si>
    <t>951 0412 9990085010 000</t>
  </si>
  <si>
    <t xml:space="preserve">Расходы на предоставление межбюджетных трансфертов из бюджета сельского поселения в рамках непрограммных расходов Администрации Мещеряковского сельского поселения </t>
  </si>
  <si>
    <t>951 0502 0100000000 000</t>
  </si>
  <si>
    <t>Муниципальная программа Мещеряковского сельского поселения "Обеспечение качественными жилищно-коммунальными услугами населения Мещеряковского сельского поселения"</t>
  </si>
  <si>
    <t>951 0502 0110000000 000</t>
  </si>
  <si>
    <t>Подпрограмма "Мероприятия в области коммунального хозяйства"</t>
  </si>
  <si>
    <t>Расходы на содержание объектов водопроводного хозяйства в рамках подпрограммы «Мероприятия в области коммунального хозяйства» муниципальной программы Мещеряковского сельского поселения «Обеспечение качественными жилищно-коммунальными услугами населения Мещеряковского сельского поселения»</t>
  </si>
  <si>
    <t xml:space="preserve">Прочая
закупка товаров, работ и услуг для обеспечения государственных (муниципальных) нужд
</t>
  </si>
  <si>
    <t>951 0503 0100000000 000</t>
  </si>
  <si>
    <t>951 0503 0120000000 000</t>
  </si>
  <si>
    <t>Подпрограмма "Благоустройство"</t>
  </si>
  <si>
    <t>951 0503 0120027030 000</t>
  </si>
  <si>
    <t>Уличное освещение в рамках подпрограммы «Благоустройство» муниципальной программы Мещеряковского сельского поселения «Обеспечение качественными жилищно-коммунальными услугами населения Мещеряковского сельского поселения»</t>
  </si>
  <si>
    <t xml:space="preserve">Прочая закупка товаров, работ и услуг для обеспечения 
государственных (муниципальных) нужд
</t>
  </si>
  <si>
    <t>951 0503 0120027040 000</t>
  </si>
  <si>
    <t xml:space="preserve">Озеленение в рамках подпрограммы "Благоустройство" муниципальной программы Мещеряковского сельского поселения "Обеспечение качественными жилищно-коммунальными услугами населения Мещеряковского сельского поселения" </t>
  </si>
  <si>
    <t>951 0503 0120027050 000</t>
  </si>
  <si>
    <t xml:space="preserve">Содержание мест захоронения в рамках подпрограммы "Благоустройство" муниципальной программы Мещеряковского сельского поселения "Обеспечение качественными жилищно-коммунальными услугами населения Мещеряковского сельского поселения" </t>
  </si>
  <si>
    <t>951 0801 0400000000 000</t>
  </si>
  <si>
    <t>Муниципальная программа Мещеряковского сельского поселения "Развитие культуры и туризма"</t>
  </si>
  <si>
    <t>951 0801 0410000000 000</t>
  </si>
  <si>
    <t>951 0801 04100000590 000</t>
  </si>
  <si>
    <t xml:space="preserve">Расходы на обеспечение деятельности (оказание услуг) муниципальных учреждений сельского поселения в рамках подпрограммы «Развитие культуры и туризма» муниципальной программы Мещеряковского сельского поселения«Развитие культуры и туризма» </t>
  </si>
  <si>
    <t xml:space="preserve">Субсидии бюджетным учреждениям
</t>
  </si>
  <si>
    <t xml:space="preserve">Субсидии бюджетным учреждениям на финансовое 
 обеспечение государственного (муниципального) задания на оказание государственных (муниципальных) услуг 
 (выполнение работ)
</t>
  </si>
  <si>
    <t xml:space="preserve">Софинансирование расходов на капитальный ремонт памятников в рамках подпрограммы «Развитие культуры и туризма» муниципальной программы Мещеряковского сельского поселения «Развитие культуры и туризма» </t>
  </si>
  <si>
    <t xml:space="preserve">Иные закупки товаров, работ и услуг для обеспечения государственных (муниципальных)нужд
</t>
  </si>
  <si>
    <t>951 0801 04100S2729 000</t>
  </si>
  <si>
    <t xml:space="preserve">Закупка товаров, работ, услуг в целях капитального ремонта государственного (муниципального) имущества
</t>
  </si>
  <si>
    <t>951 0801 0410073320 000</t>
  </si>
  <si>
    <t>Расходы на капитальный ремонт памятников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</si>
  <si>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Закупка 
 товаров, работ, услуг в целях капитального ремонта государственного (муниципального) имущества
</t>
  </si>
  <si>
    <t>951 0801 0410085010 000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</si>
  <si>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</si>
  <si>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>951 1301 9900000000 000</t>
  </si>
  <si>
    <t>951 1301 9920000000 000</t>
  </si>
  <si>
    <t>Обслуживание муниципального долга сельского поселения</t>
  </si>
  <si>
    <t>951 1301 9920090090 000</t>
  </si>
  <si>
    <t xml:space="preserve">Процентные платежи по муниципальному долгу Мещеряковского сельского поселения в рамках непрограммных расходов Администрации Мещеряковского сельского поселения </t>
  </si>
  <si>
    <t xml:space="preserve">Обслуживание муниципального долга
</t>
  </si>
  <si>
    <t>Расходы на осуществление полномочий по определению  в соответствии с частью 1 статьи 11.2  Областного закона от 25 октября 2002 года №273-ЗС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Администрации Мещеряковского сельского поселения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</si>
  <si>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</si>
  <si>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>Мероприятия по антитеррористической защищённости объектов социальной сферы, в рамках подпрограммы «Профилактика экстремизма и терроризма в Мещеряковском сельском поселении» муниципальной программы Мещеряковского сельского поселения  «Обеспечение общественного порядка и противодействие преступности»</t>
  </si>
  <si>
    <t xml:space="preserve">Прочая закупка товаров, работ и услуг для обеспечения государственных (муниципальных) нужд
</t>
  </si>
  <si>
    <t>Подпрограмма "Развитие культуры и туризма"</t>
  </si>
  <si>
    <t xml:space="preserve">     </t>
  </si>
  <si>
    <t>951 0104 8910000190 100</t>
  </si>
  <si>
    <t>951 0104 8910000190 120</t>
  </si>
  <si>
    <t>951 0104 8910000190 122</t>
  </si>
  <si>
    <t>951 0104 8910000190 853</t>
  </si>
  <si>
    <t>Уплата иных платежей</t>
  </si>
  <si>
    <t>951 0113 9990099990 853</t>
  </si>
  <si>
    <t>951 0503 0120099990 000</t>
  </si>
  <si>
    <t>951 0503 0120099990 200</t>
  </si>
  <si>
    <t>951 0503 0120099990 240</t>
  </si>
  <si>
    <t>951 0503 0120099990 244</t>
  </si>
  <si>
    <t>Реализация направления расходов в рамках подпрограммы "Благоустройство" муниципальной программы Мещеряковского сельского поселения "Обеспечение качественными жилищно-коммунальными услугами населения Мещеряковского сельского поселения</t>
  </si>
  <si>
    <t>951 0700 0000000000 000</t>
  </si>
  <si>
    <t>951 0705 0000000000 000</t>
  </si>
  <si>
    <t>951 0705 0700000000 000</t>
  </si>
  <si>
    <t>951 0705 0710000000 000</t>
  </si>
  <si>
    <t>951 0705 0710027190 000</t>
  </si>
  <si>
    <t>951 0705 0710027190 200</t>
  </si>
  <si>
    <t>951 0705 0710027190 240</t>
  </si>
  <si>
    <t>951 0705 0710027190 244</t>
  </si>
  <si>
    <t>Образование</t>
  </si>
  <si>
    <t>Профессиональная подготовка, переподготовка и повышение квалификации</t>
  </si>
  <si>
    <t>муниципальная программа Мещеряковского сельского поселения "Муниципальная политика"</t>
  </si>
  <si>
    <t xml:space="preserve"> Расходы на организацию индивидуального обучения муниципальных служащих в рамках подпрограммы "Развитие муниципального управления и муниципальной службы в Мещеряковском сельском поселении, дополнительное проффесиональное образование лиц, занятых в системе местного самоуправления" муниципальной программы Мещеряковского сельского поселения "Муниципальная политика"</t>
  </si>
  <si>
    <t xml:space="preserve">Уплата прочих налогов, сборов
</t>
  </si>
  <si>
    <t>951 0412 9990027230 244</t>
  </si>
  <si>
    <t>951 0412 9990027230 240</t>
  </si>
  <si>
    <t>951 0412 9990027230 200</t>
  </si>
  <si>
    <t>951 0412 9990027230 000</t>
  </si>
  <si>
    <t>Межевание земельных участков в рамках непрограмных расходов Администрации Мещеряковского сельского поселения</t>
  </si>
  <si>
    <t>Получение бюджетных кредитов от других бюджетов бюджетной системы Российской Федерации  в валюте Российской Федерации</t>
  </si>
  <si>
    <t>951 01 03 01 00 00 0000 700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</si>
  <si>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</si>
  <si>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951 01 03 01 00 10 0000 710</t>
  </si>
  <si>
    <t>Прочие расходы по ремонту памятников в рамках подпрограммы "Благоустройство" муниципальной программы Мещеряковского сельского поселения "Обеспечение качественными жилищно-коммунальными услугами населения Мещеряковского сельского поселения</t>
  </si>
  <si>
    <t>951 0503 0120027300 000</t>
  </si>
  <si>
    <t>951 0503 0120027300 200</t>
  </si>
  <si>
    <t>951 0503 0120027300 240</t>
  </si>
  <si>
    <t>951 0503 0120027300 243</t>
  </si>
  <si>
    <r>
      <t xml:space="preserve">на 1 </t>
    </r>
    <r>
      <rPr>
        <u val="single"/>
        <sz val="9"/>
        <rFont val="Arial Cyr"/>
        <family val="0"/>
      </rPr>
      <t xml:space="preserve"> июля </t>
    </r>
    <r>
      <rPr>
        <sz val="9"/>
        <rFont val="Arial Cyr"/>
        <family val="2"/>
      </rPr>
      <t xml:space="preserve">  20</t>
    </r>
    <r>
      <rPr>
        <u val="single"/>
        <sz val="9"/>
        <rFont val="Arial Cyr"/>
        <family val="0"/>
      </rPr>
      <t>16</t>
    </r>
    <r>
      <rPr>
        <sz val="9"/>
        <rFont val="Arial Cyr"/>
        <family val="2"/>
      </rPr>
      <t xml:space="preserve"> г.</t>
    </r>
  </si>
  <si>
    <t>01.07.2016</t>
  </si>
  <si>
    <r>
      <t>"</t>
    </r>
    <r>
      <rPr>
        <u val="single"/>
        <sz val="8"/>
        <rFont val="Arial"/>
        <family val="2"/>
      </rPr>
      <t xml:space="preserve"> 06 </t>
    </r>
    <r>
      <rPr>
        <sz val="8"/>
        <rFont val="Arial"/>
        <family val="2"/>
      </rPr>
      <t>"</t>
    </r>
    <r>
      <rPr>
        <u val="single"/>
        <sz val="8"/>
        <rFont val="Arial"/>
        <family val="2"/>
      </rPr>
      <t xml:space="preserve">  июля  </t>
    </r>
    <r>
      <rPr>
        <sz val="8"/>
        <rFont val="Arial"/>
        <family val="2"/>
      </rPr>
      <t xml:space="preserve">  20</t>
    </r>
    <r>
      <rPr>
        <u val="single"/>
        <sz val="8"/>
        <rFont val="Arial"/>
        <family val="2"/>
      </rPr>
      <t>16</t>
    </r>
    <r>
      <rPr>
        <sz val="8"/>
        <rFont val="Arial"/>
        <family val="2"/>
      </rPr>
      <t>г</t>
    </r>
  </si>
  <si>
    <t>951 0502 0110027270 000</t>
  </si>
  <si>
    <t>951 0502 0110027270 200</t>
  </si>
  <si>
    <t>951 0502 0110027270 240</t>
  </si>
  <si>
    <t>951 0502 0110027270 244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</si>
</sst>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[$-FC19]d\ mmmm\ yyyy\ &quot;г.&quot;"/>
    <numFmt numFmtId="170" formatCode="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8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u val="single"/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52" applyFont="1" applyFill="1" applyBorder="1" applyAlignment="1">
      <alignment horizontal="left" vertical="top" wrapText="1"/>
      <protection/>
    </xf>
    <xf numFmtId="0" fontId="1" fillId="0" borderId="22" xfId="52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1" fillId="0" borderId="23" xfId="52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24" xfId="0" applyFont="1" applyFill="1" applyBorder="1" applyAlignment="1">
      <alignment horizontal="center" vertical="top" wrapText="1"/>
    </xf>
    <xf numFmtId="0" fontId="9" fillId="0" borderId="25" xfId="52" applyFont="1" applyFill="1" applyBorder="1" applyAlignment="1">
      <alignment horizontal="center" wrapText="1"/>
      <protection/>
    </xf>
    <xf numFmtId="49" fontId="8" fillId="0" borderId="26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right"/>
    </xf>
    <xf numFmtId="4" fontId="9" fillId="0" borderId="27" xfId="52" applyNumberFormat="1" applyFont="1" applyFill="1" applyBorder="1" applyAlignment="1">
      <alignment horizontal="right" vertical="top" wrapText="1"/>
      <protection/>
    </xf>
    <xf numFmtId="0" fontId="9" fillId="0" borderId="28" xfId="52" applyFont="1" applyFill="1" applyBorder="1" applyAlignment="1">
      <alignment horizontal="center" wrapText="1"/>
      <protection/>
    </xf>
    <xf numFmtId="49" fontId="8" fillId="0" borderId="17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right"/>
    </xf>
    <xf numFmtId="4" fontId="9" fillId="0" borderId="29" xfId="52" applyNumberFormat="1" applyFont="1" applyFill="1" applyBorder="1" applyAlignment="1">
      <alignment horizontal="right" vertical="top" wrapText="1"/>
      <protection/>
    </xf>
    <xf numFmtId="4" fontId="9" fillId="0" borderId="29" xfId="52" applyNumberFormat="1" applyFont="1" applyFill="1" applyBorder="1" applyAlignment="1">
      <alignment horizontal="right" wrapText="1"/>
      <protection/>
    </xf>
    <xf numFmtId="0" fontId="9" fillId="0" borderId="30" xfId="52" applyFont="1" applyFill="1" applyBorder="1" applyAlignment="1">
      <alignment horizontal="center" wrapText="1"/>
      <protection/>
    </xf>
    <xf numFmtId="0" fontId="8" fillId="0" borderId="31" xfId="0" applyNumberFormat="1" applyFont="1" applyBorder="1" applyAlignment="1">
      <alignment horizontal="left" wrapText="1"/>
    </xf>
    <xf numFmtId="49" fontId="9" fillId="0" borderId="28" xfId="52" applyNumberFormat="1" applyFont="1" applyFill="1" applyBorder="1" applyAlignment="1">
      <alignment horizontal="center" wrapText="1"/>
      <protection/>
    </xf>
    <xf numFmtId="49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0" fontId="8" fillId="0" borderId="32" xfId="0" applyNumberFormat="1" applyFont="1" applyBorder="1" applyAlignment="1">
      <alignment horizontal="left" wrapText="1"/>
    </xf>
    <xf numFmtId="4" fontId="9" fillId="0" borderId="17" xfId="0" applyNumberFormat="1" applyFont="1" applyFill="1" applyBorder="1" applyAlignment="1">
      <alignment horizontal="right" wrapText="1"/>
    </xf>
    <xf numFmtId="0" fontId="9" fillId="0" borderId="17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31" xfId="0" applyFont="1" applyFill="1" applyBorder="1" applyAlignment="1">
      <alignment horizontal="left" wrapText="1"/>
    </xf>
    <xf numFmtId="0" fontId="9" fillId="0" borderId="33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4" fontId="9" fillId="0" borderId="26" xfId="0" applyNumberFormat="1" applyFont="1" applyFill="1" applyBorder="1" applyAlignment="1">
      <alignment horizontal="right" wrapText="1"/>
    </xf>
    <xf numFmtId="4" fontId="9" fillId="0" borderId="27" xfId="0" applyNumberFormat="1" applyFont="1" applyFill="1" applyBorder="1" applyAlignment="1">
      <alignment horizontal="right" wrapText="1"/>
    </xf>
    <xf numFmtId="0" fontId="9" fillId="0" borderId="34" xfId="0" applyFont="1" applyFill="1" applyBorder="1" applyAlignment="1">
      <alignment horizontal="center" wrapText="1"/>
    </xf>
    <xf numFmtId="4" fontId="9" fillId="0" borderId="29" xfId="0" applyNumberFormat="1" applyFont="1" applyFill="1" applyBorder="1" applyAlignment="1">
      <alignment horizontal="right" wrapText="1"/>
    </xf>
    <xf numFmtId="0" fontId="9" fillId="0" borderId="35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4" fontId="9" fillId="0" borderId="36" xfId="0" applyNumberFormat="1" applyFont="1" applyFill="1" applyBorder="1" applyAlignment="1">
      <alignment horizontal="right" wrapText="1"/>
    </xf>
    <xf numFmtId="49" fontId="8" fillId="0" borderId="3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right" wrapText="1"/>
    </xf>
    <xf numFmtId="4" fontId="8" fillId="0" borderId="20" xfId="0" applyNumberFormat="1" applyFont="1" applyBorder="1" applyAlignment="1">
      <alignment horizontal="right"/>
    </xf>
    <xf numFmtId="4" fontId="9" fillId="0" borderId="11" xfId="0" applyNumberFormat="1" applyFont="1" applyFill="1" applyBorder="1" applyAlignment="1">
      <alignment horizontal="right" wrapText="1"/>
    </xf>
    <xf numFmtId="0" fontId="8" fillId="0" borderId="29" xfId="0" applyFont="1" applyBorder="1" applyAlignment="1">
      <alignment horizontal="left" wrapText="1"/>
    </xf>
    <xf numFmtId="0" fontId="47" fillId="0" borderId="29" xfId="0" applyFont="1" applyBorder="1" applyAlignment="1">
      <alignment/>
    </xf>
    <xf numFmtId="0" fontId="47" fillId="0" borderId="37" xfId="0" applyFont="1" applyBorder="1" applyAlignment="1">
      <alignment wrapText="1"/>
    </xf>
    <xf numFmtId="0" fontId="47" fillId="0" borderId="29" xfId="0" applyFont="1" applyBorder="1" applyAlignment="1">
      <alignment wrapText="1"/>
    </xf>
    <xf numFmtId="0" fontId="47" fillId="0" borderId="37" xfId="0" applyFont="1" applyBorder="1" applyAlignment="1">
      <alignment/>
    </xf>
    <xf numFmtId="0" fontId="8" fillId="0" borderId="37" xfId="0" applyFont="1" applyBorder="1" applyAlignment="1">
      <alignment horizontal="left" wrapText="1"/>
    </xf>
    <xf numFmtId="4" fontId="9" fillId="0" borderId="20" xfId="0" applyNumberFormat="1" applyFont="1" applyFill="1" applyBorder="1" applyAlignment="1">
      <alignment horizontal="right" wrapText="1"/>
    </xf>
    <xf numFmtId="0" fontId="8" fillId="0" borderId="29" xfId="0" applyNumberFormat="1" applyFont="1" applyBorder="1" applyAlignment="1">
      <alignment horizontal="left" wrapText="1"/>
    </xf>
    <xf numFmtId="0" fontId="9" fillId="0" borderId="35" xfId="52" applyFont="1" applyFill="1" applyBorder="1" applyAlignment="1">
      <alignment horizontal="center" wrapText="1"/>
      <protection/>
    </xf>
    <xf numFmtId="0" fontId="8" fillId="0" borderId="31" xfId="0" applyFont="1" applyBorder="1" applyAlignment="1">
      <alignment vertical="top" wrapText="1"/>
    </xf>
    <xf numFmtId="2" fontId="4" fillId="0" borderId="17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4" fillId="0" borderId="17" xfId="0" applyNumberFormat="1" applyFont="1" applyBorder="1" applyAlignment="1">
      <alignment horizontal="right" wrapText="1"/>
    </xf>
    <xf numFmtId="2" fontId="4" fillId="0" borderId="38" xfId="0" applyNumberFormat="1" applyFont="1" applyBorder="1" applyAlignment="1">
      <alignment horizontal="right" wrapText="1"/>
    </xf>
    <xf numFmtId="4" fontId="9" fillId="0" borderId="36" xfId="52" applyNumberFormat="1" applyFont="1" applyFill="1" applyBorder="1" applyAlignment="1">
      <alignment horizontal="right" wrapText="1"/>
      <protection/>
    </xf>
    <xf numFmtId="0" fontId="8" fillId="0" borderId="37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4" fillId="33" borderId="29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9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52">
      <selection activeCell="M55" sqref="M55"/>
    </sheetView>
  </sheetViews>
  <sheetFormatPr defaultColWidth="9.00390625" defaultRowHeight="12.75"/>
  <cols>
    <col min="1" max="1" width="31.375" style="1" customWidth="1"/>
    <col min="2" max="2" width="4.00390625" style="2" customWidth="1"/>
    <col min="3" max="3" width="21.625" style="1" customWidth="1"/>
    <col min="4" max="4" width="11.00390625" style="1" customWidth="1"/>
    <col min="5" max="5" width="10.625" style="1" customWidth="1"/>
    <col min="6" max="6" width="10.125" style="1" customWidth="1"/>
    <col min="7" max="7" width="57.125" style="1" hidden="1" customWidth="1"/>
  </cols>
  <sheetData>
    <row r="1" spans="1:6" ht="15">
      <c r="A1" s="101" t="s">
        <v>6</v>
      </c>
      <c r="B1" s="102"/>
      <c r="C1" s="102"/>
      <c r="D1" s="102"/>
      <c r="E1" s="102"/>
      <c r="F1"/>
    </row>
    <row r="2" spans="1:6" ht="15.75" thickBot="1">
      <c r="A2" s="4"/>
      <c r="B2" s="5"/>
      <c r="C2" s="5"/>
      <c r="D2" s="5"/>
      <c r="E2" s="6"/>
      <c r="F2" s="7" t="s">
        <v>7</v>
      </c>
    </row>
    <row r="3" spans="1:6" ht="12.75">
      <c r="A3" s="103" t="s">
        <v>500</v>
      </c>
      <c r="B3" s="104"/>
      <c r="C3" s="104"/>
      <c r="D3" s="104"/>
      <c r="E3" s="105"/>
      <c r="F3" s="8" t="s">
        <v>8</v>
      </c>
    </row>
    <row r="4" spans="1:6" ht="12.75">
      <c r="A4" s="9"/>
      <c r="B4" s="10"/>
      <c r="C4" s="10"/>
      <c r="D4" s="10"/>
      <c r="E4" s="11" t="s">
        <v>9</v>
      </c>
      <c r="F4" s="12" t="s">
        <v>501</v>
      </c>
    </row>
    <row r="5" spans="1:6" ht="12.75">
      <c r="A5" s="36" t="s">
        <v>71</v>
      </c>
      <c r="B5" s="36"/>
      <c r="C5" s="36"/>
      <c r="D5" s="13"/>
      <c r="E5" s="11" t="s">
        <v>10</v>
      </c>
      <c r="F5" s="14" t="s">
        <v>112</v>
      </c>
    </row>
    <row r="6" spans="1:6" ht="12.75">
      <c r="A6" s="36" t="s">
        <v>145</v>
      </c>
      <c r="B6" s="36"/>
      <c r="C6" s="36"/>
      <c r="D6" s="13"/>
      <c r="E6" s="15" t="s">
        <v>179</v>
      </c>
      <c r="F6" s="16" t="s">
        <v>169</v>
      </c>
    </row>
    <row r="7" spans="1:6" ht="27" customHeight="1">
      <c r="A7" s="106" t="s">
        <v>146</v>
      </c>
      <c r="B7" s="107"/>
      <c r="C7" s="107"/>
      <c r="D7" s="107"/>
      <c r="E7" s="11" t="s">
        <v>79</v>
      </c>
      <c r="F7" s="12" t="s">
        <v>78</v>
      </c>
    </row>
    <row r="8" spans="1:6" ht="13.5" thickBot="1">
      <c r="A8" s="37" t="s">
        <v>57</v>
      </c>
      <c r="B8" s="36"/>
      <c r="C8" s="36"/>
      <c r="D8" s="13"/>
      <c r="E8" s="11"/>
      <c r="F8" s="17" t="s">
        <v>11</v>
      </c>
    </row>
    <row r="9" spans="1:6" ht="12.75">
      <c r="A9" s="36" t="s">
        <v>144</v>
      </c>
      <c r="B9" s="36"/>
      <c r="C9" s="36"/>
      <c r="D9" s="13"/>
      <c r="E9"/>
      <c r="F9" s="18"/>
    </row>
    <row r="10" spans="1:6" ht="15">
      <c r="A10" s="9"/>
      <c r="B10" s="19"/>
      <c r="C10" s="19" t="s">
        <v>12</v>
      </c>
      <c r="D10" s="13"/>
      <c r="E10" s="13"/>
      <c r="F10" s="20"/>
    </row>
    <row r="11" spans="1:7" s="23" customFormat="1" ht="63.75">
      <c r="A11" s="21" t="s">
        <v>13</v>
      </c>
      <c r="B11" s="21" t="s">
        <v>14</v>
      </c>
      <c r="C11" s="31" t="s">
        <v>75</v>
      </c>
      <c r="D11" s="31" t="s">
        <v>15</v>
      </c>
      <c r="E11" s="31" t="s">
        <v>16</v>
      </c>
      <c r="F11" s="31" t="s">
        <v>17</v>
      </c>
      <c r="G11" s="22" t="s">
        <v>20</v>
      </c>
    </row>
    <row r="12" spans="1:7" s="23" customFormat="1" ht="13.5" thickBot="1">
      <c r="A12" s="21">
        <v>1</v>
      </c>
      <c r="B12" s="38">
        <v>2</v>
      </c>
      <c r="C12" s="31">
        <v>3</v>
      </c>
      <c r="D12" s="31">
        <v>4</v>
      </c>
      <c r="E12" s="31">
        <v>5</v>
      </c>
      <c r="F12" s="31">
        <v>6</v>
      </c>
      <c r="G12" s="29"/>
    </row>
    <row r="13" spans="1:11" ht="12.75">
      <c r="A13" s="49" t="s">
        <v>80</v>
      </c>
      <c r="B13" s="39" t="s">
        <v>4</v>
      </c>
      <c r="C13" s="40" t="s">
        <v>72</v>
      </c>
      <c r="D13" s="41">
        <v>8128900</v>
      </c>
      <c r="E13" s="41">
        <v>3338376.68</v>
      </c>
      <c r="F13" s="42">
        <f aca="true" t="shared" si="0" ref="F13:F42">D13-E13</f>
        <v>4790523.32</v>
      </c>
      <c r="G13" s="30" t="s">
        <v>5</v>
      </c>
      <c r="K13" s="34"/>
    </row>
    <row r="14" spans="1:7" ht="12.75">
      <c r="A14" s="49" t="s">
        <v>81</v>
      </c>
      <c r="B14" s="43"/>
      <c r="C14" s="44"/>
      <c r="D14" s="45"/>
      <c r="E14" s="45"/>
      <c r="F14" s="46"/>
      <c r="G14" s="30"/>
    </row>
    <row r="15" spans="1:7" ht="20.25" customHeight="1">
      <c r="A15" s="49" t="s">
        <v>84</v>
      </c>
      <c r="B15" s="43" t="s">
        <v>4</v>
      </c>
      <c r="C15" s="44" t="s">
        <v>58</v>
      </c>
      <c r="D15" s="45">
        <v>5648600</v>
      </c>
      <c r="E15" s="45">
        <v>1099376.68</v>
      </c>
      <c r="F15" s="47">
        <f t="shared" si="0"/>
        <v>4549223.32</v>
      </c>
      <c r="G15" s="30" t="s">
        <v>21</v>
      </c>
    </row>
    <row r="16" spans="1:7" ht="15" customHeight="1">
      <c r="A16" s="49" t="s">
        <v>22</v>
      </c>
      <c r="B16" s="43" t="s">
        <v>4</v>
      </c>
      <c r="C16" s="44" t="s">
        <v>82</v>
      </c>
      <c r="D16" s="45">
        <v>383800</v>
      </c>
      <c r="E16" s="45">
        <v>158845.12</v>
      </c>
      <c r="F16" s="47">
        <f t="shared" si="0"/>
        <v>224954.88</v>
      </c>
      <c r="G16" s="30" t="s">
        <v>23</v>
      </c>
    </row>
    <row r="17" spans="1:7" ht="16.5" customHeight="1">
      <c r="A17" s="49" t="s">
        <v>24</v>
      </c>
      <c r="B17" s="43" t="s">
        <v>4</v>
      </c>
      <c r="C17" s="44" t="s">
        <v>83</v>
      </c>
      <c r="D17" s="45">
        <v>383800</v>
      </c>
      <c r="E17" s="45">
        <v>158845.12</v>
      </c>
      <c r="F17" s="47">
        <f t="shared" si="0"/>
        <v>224954.88</v>
      </c>
      <c r="G17" s="30" t="s">
        <v>25</v>
      </c>
    </row>
    <row r="18" spans="1:17" ht="96.75" customHeight="1">
      <c r="A18" s="49" t="s">
        <v>155</v>
      </c>
      <c r="B18" s="43" t="s">
        <v>4</v>
      </c>
      <c r="C18" s="44" t="s">
        <v>121</v>
      </c>
      <c r="D18" s="45">
        <v>383800</v>
      </c>
      <c r="E18" s="45">
        <v>158845.12</v>
      </c>
      <c r="F18" s="47">
        <f t="shared" si="0"/>
        <v>224954.88</v>
      </c>
      <c r="G18" s="33"/>
      <c r="H18" s="20"/>
      <c r="N18" s="34"/>
      <c r="O18" s="34"/>
      <c r="P18" s="34"/>
      <c r="Q18" s="34"/>
    </row>
    <row r="19" spans="1:17" ht="51.75" customHeight="1">
      <c r="A19" s="53" t="s">
        <v>156</v>
      </c>
      <c r="B19" s="43" t="s">
        <v>4</v>
      </c>
      <c r="C19" s="44" t="s">
        <v>157</v>
      </c>
      <c r="D19" s="45">
        <v>1123200</v>
      </c>
      <c r="E19" s="45">
        <v>572159.86</v>
      </c>
      <c r="F19" s="47">
        <f t="shared" si="0"/>
        <v>551040.14</v>
      </c>
      <c r="G19" s="35"/>
      <c r="H19" s="20"/>
      <c r="N19" s="34"/>
      <c r="O19" s="34"/>
      <c r="P19" s="34"/>
      <c r="Q19" s="34"/>
    </row>
    <row r="20" spans="1:17" ht="38.25" customHeight="1">
      <c r="A20" s="53" t="s">
        <v>158</v>
      </c>
      <c r="B20" s="43" t="s">
        <v>4</v>
      </c>
      <c r="C20" s="44" t="s">
        <v>159</v>
      </c>
      <c r="D20" s="45">
        <v>1123200</v>
      </c>
      <c r="E20" s="45">
        <v>572159.86</v>
      </c>
      <c r="F20" s="47">
        <f t="shared" si="0"/>
        <v>551040.14</v>
      </c>
      <c r="G20" s="35"/>
      <c r="H20" s="20"/>
      <c r="N20" s="34"/>
      <c r="O20" s="34"/>
      <c r="P20" s="34"/>
      <c r="Q20" s="34"/>
    </row>
    <row r="21" spans="1:17" ht="97.5" customHeight="1">
      <c r="A21" s="53" t="s">
        <v>160</v>
      </c>
      <c r="B21" s="43" t="s">
        <v>4</v>
      </c>
      <c r="C21" s="44" t="s">
        <v>161</v>
      </c>
      <c r="D21" s="45">
        <v>391500</v>
      </c>
      <c r="E21" s="45">
        <v>194600.46</v>
      </c>
      <c r="F21" s="47">
        <f t="shared" si="0"/>
        <v>196899.54</v>
      </c>
      <c r="G21" s="35"/>
      <c r="H21" s="20"/>
      <c r="N21" s="34"/>
      <c r="O21" s="34"/>
      <c r="P21" s="34"/>
      <c r="Q21" s="34"/>
    </row>
    <row r="22" spans="1:17" ht="114" customHeight="1">
      <c r="A22" s="53" t="s">
        <v>162</v>
      </c>
      <c r="B22" s="43" t="s">
        <v>4</v>
      </c>
      <c r="C22" s="44" t="s">
        <v>163</v>
      </c>
      <c r="D22" s="45">
        <v>7900</v>
      </c>
      <c r="E22" s="45">
        <v>3208.32</v>
      </c>
      <c r="F22" s="47">
        <f t="shared" si="0"/>
        <v>4691.68</v>
      </c>
      <c r="G22" s="35"/>
      <c r="H22" s="20"/>
      <c r="N22" s="34"/>
      <c r="O22" s="34"/>
      <c r="P22" s="34"/>
      <c r="Q22" s="34"/>
    </row>
    <row r="23" spans="1:17" ht="102.75" customHeight="1">
      <c r="A23" s="53" t="s">
        <v>164</v>
      </c>
      <c r="B23" s="43" t="s">
        <v>4</v>
      </c>
      <c r="C23" s="44" t="s">
        <v>165</v>
      </c>
      <c r="D23" s="45">
        <v>723800</v>
      </c>
      <c r="E23" s="45">
        <v>404983.55</v>
      </c>
      <c r="F23" s="47">
        <f t="shared" si="0"/>
        <v>318816.45</v>
      </c>
      <c r="G23" s="35"/>
      <c r="H23" s="20"/>
      <c r="N23" s="34"/>
      <c r="O23" s="34"/>
      <c r="P23" s="34"/>
      <c r="Q23" s="34"/>
    </row>
    <row r="24" spans="1:17" ht="102.75" customHeight="1">
      <c r="A24" s="53" t="s">
        <v>166</v>
      </c>
      <c r="B24" s="48" t="s">
        <v>4</v>
      </c>
      <c r="C24" s="44" t="s">
        <v>167</v>
      </c>
      <c r="D24" s="45" t="s">
        <v>66</v>
      </c>
      <c r="E24" s="45">
        <v>-30632.47</v>
      </c>
      <c r="F24" s="47">
        <v>21276.9</v>
      </c>
      <c r="G24" s="35"/>
      <c r="H24" s="20"/>
      <c r="N24" s="34"/>
      <c r="O24" s="34"/>
      <c r="P24" s="34"/>
      <c r="Q24" s="34"/>
    </row>
    <row r="25" spans="1:7" ht="18.75" customHeight="1">
      <c r="A25" s="53" t="s">
        <v>26</v>
      </c>
      <c r="B25" s="48" t="s">
        <v>4</v>
      </c>
      <c r="C25" s="44" t="s">
        <v>85</v>
      </c>
      <c r="D25" s="45">
        <v>154800</v>
      </c>
      <c r="E25" s="45">
        <v>154800.5</v>
      </c>
      <c r="F25" s="47">
        <f t="shared" si="0"/>
        <v>-0.5</v>
      </c>
      <c r="G25" s="32" t="s">
        <v>27</v>
      </c>
    </row>
    <row r="26" spans="1:7" ht="17.25" customHeight="1">
      <c r="A26" s="49" t="s">
        <v>28</v>
      </c>
      <c r="B26" s="43" t="s">
        <v>4</v>
      </c>
      <c r="C26" s="44" t="s">
        <v>135</v>
      </c>
      <c r="D26" s="45">
        <v>154800</v>
      </c>
      <c r="E26" s="45">
        <v>154800.5</v>
      </c>
      <c r="F26" s="47">
        <f t="shared" si="0"/>
        <v>-0.5</v>
      </c>
      <c r="G26" s="30" t="s">
        <v>30</v>
      </c>
    </row>
    <row r="27" spans="1:7" ht="24.75" customHeight="1">
      <c r="A27" s="49" t="s">
        <v>123</v>
      </c>
      <c r="B27" s="43" t="s">
        <v>4</v>
      </c>
      <c r="C27" s="44" t="s">
        <v>122</v>
      </c>
      <c r="D27" s="45">
        <v>154800</v>
      </c>
      <c r="E27" s="45">
        <v>154800.5</v>
      </c>
      <c r="F27" s="47">
        <f t="shared" si="0"/>
        <v>-0.5</v>
      </c>
      <c r="G27" s="30"/>
    </row>
    <row r="28" spans="1:7" ht="17.25" customHeight="1">
      <c r="A28" s="49" t="s">
        <v>29</v>
      </c>
      <c r="B28" s="43" t="s">
        <v>4</v>
      </c>
      <c r="C28" s="44" t="s">
        <v>86</v>
      </c>
      <c r="D28" s="45">
        <v>2319200</v>
      </c>
      <c r="E28" s="45">
        <v>89983.54</v>
      </c>
      <c r="F28" s="47">
        <f t="shared" si="0"/>
        <v>2229216.46</v>
      </c>
      <c r="G28" s="30" t="s">
        <v>31</v>
      </c>
    </row>
    <row r="29" spans="1:7" ht="18" customHeight="1">
      <c r="A29" s="49" t="s">
        <v>50</v>
      </c>
      <c r="B29" s="43" t="s">
        <v>4</v>
      </c>
      <c r="C29" s="44" t="s">
        <v>87</v>
      </c>
      <c r="D29" s="45">
        <v>47100</v>
      </c>
      <c r="E29" s="45">
        <v>751.65</v>
      </c>
      <c r="F29" s="47">
        <f t="shared" si="0"/>
        <v>46348.35</v>
      </c>
      <c r="G29" s="30" t="s">
        <v>32</v>
      </c>
    </row>
    <row r="30" spans="1:7" ht="54.75" customHeight="1">
      <c r="A30" s="49" t="s">
        <v>51</v>
      </c>
      <c r="B30" s="43" t="s">
        <v>4</v>
      </c>
      <c r="C30" s="44" t="s">
        <v>88</v>
      </c>
      <c r="D30" s="45">
        <v>47100</v>
      </c>
      <c r="E30" s="45">
        <v>751.65</v>
      </c>
      <c r="F30" s="47">
        <f t="shared" si="0"/>
        <v>46348.35</v>
      </c>
      <c r="G30" s="30" t="s">
        <v>33</v>
      </c>
    </row>
    <row r="31" spans="1:7" ht="17.25" customHeight="1">
      <c r="A31" s="49" t="s">
        <v>52</v>
      </c>
      <c r="B31" s="43" t="s">
        <v>4</v>
      </c>
      <c r="C31" s="44" t="s">
        <v>89</v>
      </c>
      <c r="D31" s="45">
        <v>2272100</v>
      </c>
      <c r="E31" s="45">
        <v>89231.89</v>
      </c>
      <c r="F31" s="47">
        <f t="shared" si="0"/>
        <v>2182868.11</v>
      </c>
      <c r="G31" s="30" t="s">
        <v>47</v>
      </c>
    </row>
    <row r="32" spans="1:7" ht="29.25" customHeight="1">
      <c r="A32" s="49" t="s">
        <v>171</v>
      </c>
      <c r="B32" s="43" t="s">
        <v>4</v>
      </c>
      <c r="C32" s="44" t="s">
        <v>185</v>
      </c>
      <c r="D32" s="45">
        <v>180400</v>
      </c>
      <c r="E32" s="45">
        <v>80622.23</v>
      </c>
      <c r="F32" s="47">
        <f t="shared" si="0"/>
        <v>99777.77</v>
      </c>
      <c r="G32" s="30" t="s">
        <v>34</v>
      </c>
    </row>
    <row r="33" spans="1:7" ht="55.5" customHeight="1">
      <c r="A33" s="49" t="s">
        <v>173</v>
      </c>
      <c r="B33" s="43" t="s">
        <v>4</v>
      </c>
      <c r="C33" s="44" t="s">
        <v>172</v>
      </c>
      <c r="D33" s="45">
        <v>180400</v>
      </c>
      <c r="E33" s="45">
        <v>80622.23</v>
      </c>
      <c r="F33" s="47">
        <f t="shared" si="0"/>
        <v>99777.77</v>
      </c>
      <c r="G33" s="30" t="s">
        <v>35</v>
      </c>
    </row>
    <row r="34" spans="1:7" ht="30.75" customHeight="1">
      <c r="A34" s="49" t="s">
        <v>175</v>
      </c>
      <c r="B34" s="43" t="s">
        <v>4</v>
      </c>
      <c r="C34" s="44" t="s">
        <v>174</v>
      </c>
      <c r="D34" s="45">
        <v>2091700</v>
      </c>
      <c r="E34" s="45">
        <v>8609.66</v>
      </c>
      <c r="F34" s="47">
        <f t="shared" si="0"/>
        <v>2083090.34</v>
      </c>
      <c r="G34" s="30" t="s">
        <v>36</v>
      </c>
    </row>
    <row r="35" spans="1:7" ht="51" customHeight="1">
      <c r="A35" s="49" t="s">
        <v>177</v>
      </c>
      <c r="B35" s="43" t="s">
        <v>4</v>
      </c>
      <c r="C35" s="44" t="s">
        <v>176</v>
      </c>
      <c r="D35" s="45">
        <v>2091700</v>
      </c>
      <c r="E35" s="45">
        <v>8609.66</v>
      </c>
      <c r="F35" s="47">
        <f t="shared" si="0"/>
        <v>2083090.34</v>
      </c>
      <c r="G35" s="30" t="s">
        <v>37</v>
      </c>
    </row>
    <row r="36" spans="1:7" ht="19.5" customHeight="1">
      <c r="A36" s="49" t="s">
        <v>59</v>
      </c>
      <c r="B36" s="43" t="s">
        <v>4</v>
      </c>
      <c r="C36" s="44" t="s">
        <v>90</v>
      </c>
      <c r="D36" s="45">
        <v>13100</v>
      </c>
      <c r="E36" s="45">
        <v>6750</v>
      </c>
      <c r="F36" s="47">
        <f t="shared" si="0"/>
        <v>6350</v>
      </c>
      <c r="G36" s="30" t="s">
        <v>38</v>
      </c>
    </row>
    <row r="37" spans="1:7" ht="61.5" customHeight="1">
      <c r="A37" s="49" t="s">
        <v>60</v>
      </c>
      <c r="B37" s="43" t="s">
        <v>4</v>
      </c>
      <c r="C37" s="44" t="s">
        <v>91</v>
      </c>
      <c r="D37" s="45">
        <v>13100</v>
      </c>
      <c r="E37" s="45">
        <v>6750</v>
      </c>
      <c r="F37" s="47">
        <f t="shared" si="0"/>
        <v>6350</v>
      </c>
      <c r="G37" s="30" t="s">
        <v>39</v>
      </c>
    </row>
    <row r="38" spans="1:7" ht="89.25" customHeight="1">
      <c r="A38" s="49" t="s">
        <v>53</v>
      </c>
      <c r="B38" s="43" t="s">
        <v>4</v>
      </c>
      <c r="C38" s="44" t="s">
        <v>92</v>
      </c>
      <c r="D38" s="45">
        <v>13100</v>
      </c>
      <c r="E38" s="45">
        <v>6750</v>
      </c>
      <c r="F38" s="47">
        <f t="shared" si="0"/>
        <v>6350</v>
      </c>
      <c r="G38" s="30"/>
    </row>
    <row r="39" spans="1:7" ht="60" customHeight="1">
      <c r="A39" s="49" t="s">
        <v>40</v>
      </c>
      <c r="B39" s="43" t="s">
        <v>4</v>
      </c>
      <c r="C39" s="44" t="s">
        <v>41</v>
      </c>
      <c r="D39" s="45">
        <v>229000</v>
      </c>
      <c r="E39" s="45">
        <v>116737.66</v>
      </c>
      <c r="F39" s="47">
        <f t="shared" si="0"/>
        <v>112262.34</v>
      </c>
      <c r="G39" s="30" t="s">
        <v>42</v>
      </c>
    </row>
    <row r="40" spans="1:7" ht="109.5" customHeight="1">
      <c r="A40" s="49" t="s">
        <v>136</v>
      </c>
      <c r="B40" s="43" t="s">
        <v>4</v>
      </c>
      <c r="C40" s="44" t="s">
        <v>44</v>
      </c>
      <c r="D40" s="45">
        <v>229000</v>
      </c>
      <c r="E40" s="45">
        <v>116737.66</v>
      </c>
      <c r="F40" s="47">
        <f t="shared" si="0"/>
        <v>112262.34</v>
      </c>
      <c r="G40" s="30" t="s">
        <v>43</v>
      </c>
    </row>
    <row r="41" spans="1:7" ht="101.25">
      <c r="A41" s="49" t="s">
        <v>119</v>
      </c>
      <c r="B41" s="50" t="s">
        <v>4</v>
      </c>
      <c r="C41" s="44" t="s">
        <v>117</v>
      </c>
      <c r="D41" s="45">
        <v>229000</v>
      </c>
      <c r="E41" s="45">
        <v>116737.66</v>
      </c>
      <c r="F41" s="47">
        <f t="shared" si="0"/>
        <v>112262.34</v>
      </c>
      <c r="G41" s="30"/>
    </row>
    <row r="42" spans="1:7" ht="88.5" customHeight="1">
      <c r="A42" s="49" t="s">
        <v>120</v>
      </c>
      <c r="B42" s="50" t="s">
        <v>4</v>
      </c>
      <c r="C42" s="44" t="s">
        <v>118</v>
      </c>
      <c r="D42" s="45">
        <v>229000</v>
      </c>
      <c r="E42" s="45">
        <v>116737.66</v>
      </c>
      <c r="F42" s="47">
        <f t="shared" si="0"/>
        <v>112262.34</v>
      </c>
      <c r="G42" s="30"/>
    </row>
    <row r="43" spans="1:7" ht="44.25" customHeight="1">
      <c r="A43" s="49" t="s">
        <v>192</v>
      </c>
      <c r="B43" s="50" t="s">
        <v>4</v>
      </c>
      <c r="C43" s="44" t="s">
        <v>193</v>
      </c>
      <c r="D43" s="45">
        <v>1392100</v>
      </c>
      <c r="E43" s="45" t="s">
        <v>66</v>
      </c>
      <c r="F43" s="47">
        <v>1392100</v>
      </c>
      <c r="G43" s="30"/>
    </row>
    <row r="44" spans="1:7" ht="52.5" customHeight="1">
      <c r="A44" s="49" t="s">
        <v>194</v>
      </c>
      <c r="B44" s="50" t="s">
        <v>4</v>
      </c>
      <c r="C44" s="44" t="s">
        <v>195</v>
      </c>
      <c r="D44" s="45">
        <v>1392100</v>
      </c>
      <c r="E44" s="45" t="s">
        <v>66</v>
      </c>
      <c r="F44" s="47">
        <v>1392100</v>
      </c>
      <c r="G44" s="30"/>
    </row>
    <row r="45" spans="1:7" ht="60.75" customHeight="1">
      <c r="A45" s="49" t="s">
        <v>196</v>
      </c>
      <c r="B45" s="50" t="s">
        <v>4</v>
      </c>
      <c r="C45" s="44" t="s">
        <v>197</v>
      </c>
      <c r="D45" s="45">
        <v>1392100</v>
      </c>
      <c r="E45" s="45" t="s">
        <v>66</v>
      </c>
      <c r="F45" s="47">
        <v>1392100</v>
      </c>
      <c r="G45" s="30"/>
    </row>
    <row r="46" spans="1:7" ht="62.25" customHeight="1">
      <c r="A46" s="49" t="s">
        <v>198</v>
      </c>
      <c r="B46" s="50" t="s">
        <v>4</v>
      </c>
      <c r="C46" s="44" t="s">
        <v>199</v>
      </c>
      <c r="D46" s="45">
        <v>1392100</v>
      </c>
      <c r="E46" s="45" t="s">
        <v>66</v>
      </c>
      <c r="F46" s="47">
        <v>1392100</v>
      </c>
      <c r="G46" s="30"/>
    </row>
    <row r="47" spans="1:7" ht="31.5" customHeight="1">
      <c r="A47" s="49" t="s">
        <v>138</v>
      </c>
      <c r="B47" s="43" t="s">
        <v>4</v>
      </c>
      <c r="C47" s="44" t="s">
        <v>139</v>
      </c>
      <c r="D47" s="45">
        <v>33400</v>
      </c>
      <c r="E47" s="45">
        <v>100</v>
      </c>
      <c r="F47" s="47">
        <f>D47-E47</f>
        <v>33300</v>
      </c>
      <c r="G47" s="30"/>
    </row>
    <row r="48" spans="1:7" ht="57" customHeight="1">
      <c r="A48" s="49" t="s">
        <v>152</v>
      </c>
      <c r="B48" s="43" t="s">
        <v>4</v>
      </c>
      <c r="C48" s="44" t="s">
        <v>140</v>
      </c>
      <c r="D48" s="45">
        <v>33400</v>
      </c>
      <c r="E48" s="45">
        <v>100</v>
      </c>
      <c r="F48" s="47">
        <f>D48-E48</f>
        <v>33300</v>
      </c>
      <c r="G48" s="30"/>
    </row>
    <row r="49" spans="1:7" ht="68.25" customHeight="1">
      <c r="A49" s="49" t="s">
        <v>153</v>
      </c>
      <c r="B49" s="43" t="s">
        <v>4</v>
      </c>
      <c r="C49" s="44" t="s">
        <v>141</v>
      </c>
      <c r="D49" s="45">
        <v>33400</v>
      </c>
      <c r="E49" s="45">
        <v>100</v>
      </c>
      <c r="F49" s="47">
        <f>D49-E49</f>
        <v>33300</v>
      </c>
      <c r="G49" s="30"/>
    </row>
    <row r="50" spans="1:7" ht="17.25" customHeight="1">
      <c r="A50" s="49" t="s">
        <v>46</v>
      </c>
      <c r="B50" s="43" t="s">
        <v>4</v>
      </c>
      <c r="C50" s="44" t="s">
        <v>93</v>
      </c>
      <c r="D50" s="45">
        <v>2480300</v>
      </c>
      <c r="E50" s="45">
        <v>2239000</v>
      </c>
      <c r="F50" s="47">
        <f aca="true" t="shared" si="1" ref="F50:F57">D50-E50</f>
        <v>241300</v>
      </c>
      <c r="G50" s="30"/>
    </row>
    <row r="51" spans="1:7" ht="42.75" customHeight="1">
      <c r="A51" s="49" t="s">
        <v>61</v>
      </c>
      <c r="B51" s="43" t="s">
        <v>4</v>
      </c>
      <c r="C51" s="44" t="s">
        <v>94</v>
      </c>
      <c r="D51" s="45">
        <v>2480300</v>
      </c>
      <c r="E51" s="45">
        <v>2239000</v>
      </c>
      <c r="F51" s="47">
        <f t="shared" si="1"/>
        <v>241300</v>
      </c>
      <c r="G51" s="30"/>
    </row>
    <row r="52" spans="1:7" ht="34.5" customHeight="1">
      <c r="A52" s="49" t="s">
        <v>62</v>
      </c>
      <c r="B52" s="43" t="s">
        <v>4</v>
      </c>
      <c r="C52" s="44" t="s">
        <v>95</v>
      </c>
      <c r="D52" s="45">
        <v>1256400</v>
      </c>
      <c r="E52" s="45">
        <v>1256400</v>
      </c>
      <c r="F52" s="47" t="s">
        <v>66</v>
      </c>
      <c r="G52" s="30" t="s">
        <v>48</v>
      </c>
    </row>
    <row r="53" spans="1:7" ht="27" customHeight="1">
      <c r="A53" s="49" t="s">
        <v>63</v>
      </c>
      <c r="B53" s="43" t="s">
        <v>4</v>
      </c>
      <c r="C53" s="44" t="s">
        <v>96</v>
      </c>
      <c r="D53" s="45">
        <v>1256400</v>
      </c>
      <c r="E53" s="45">
        <v>1256400</v>
      </c>
      <c r="F53" s="47" t="s">
        <v>66</v>
      </c>
      <c r="G53" s="30" t="s">
        <v>45</v>
      </c>
    </row>
    <row r="54" spans="1:7" ht="33.75">
      <c r="A54" s="49" t="s">
        <v>64</v>
      </c>
      <c r="B54" s="43" t="s">
        <v>4</v>
      </c>
      <c r="C54" s="44" t="s">
        <v>97</v>
      </c>
      <c r="D54" s="45">
        <v>1256400</v>
      </c>
      <c r="E54" s="45">
        <v>1256400</v>
      </c>
      <c r="F54" s="47" t="s">
        <v>66</v>
      </c>
      <c r="G54" s="30" t="s">
        <v>49</v>
      </c>
    </row>
    <row r="55" spans="1:7" ht="46.5" customHeight="1">
      <c r="A55" s="49" t="s">
        <v>54</v>
      </c>
      <c r="B55" s="43" t="s">
        <v>4</v>
      </c>
      <c r="C55" s="44" t="s">
        <v>98</v>
      </c>
      <c r="D55" s="45">
        <v>70100</v>
      </c>
      <c r="E55" s="45">
        <v>59600</v>
      </c>
      <c r="F55" s="47">
        <f t="shared" si="1"/>
        <v>10500</v>
      </c>
      <c r="G55" s="30"/>
    </row>
    <row r="56" spans="1:7" ht="44.25" customHeight="1">
      <c r="A56" s="49" t="s">
        <v>55</v>
      </c>
      <c r="B56" s="43" t="s">
        <v>4</v>
      </c>
      <c r="C56" s="44" t="s">
        <v>99</v>
      </c>
      <c r="D56" s="45">
        <v>69900</v>
      </c>
      <c r="E56" s="45">
        <v>59400</v>
      </c>
      <c r="F56" s="47">
        <f t="shared" si="1"/>
        <v>10500</v>
      </c>
      <c r="G56" s="30"/>
    </row>
    <row r="57" spans="1:7" ht="52.5" customHeight="1">
      <c r="A57" s="49" t="s">
        <v>65</v>
      </c>
      <c r="B57" s="43" t="s">
        <v>4</v>
      </c>
      <c r="C57" s="44" t="s">
        <v>100</v>
      </c>
      <c r="D57" s="45">
        <v>69900</v>
      </c>
      <c r="E57" s="45">
        <v>59400</v>
      </c>
      <c r="F57" s="47">
        <f t="shared" si="1"/>
        <v>10500</v>
      </c>
      <c r="G57" s="30"/>
    </row>
    <row r="58" spans="1:7" ht="44.25" customHeight="1">
      <c r="A58" s="49" t="s">
        <v>115</v>
      </c>
      <c r="B58" s="43" t="s">
        <v>4</v>
      </c>
      <c r="C58" s="44" t="s">
        <v>113</v>
      </c>
      <c r="D58" s="45">
        <v>200</v>
      </c>
      <c r="E58" s="45">
        <v>200</v>
      </c>
      <c r="F58" s="47" t="s">
        <v>66</v>
      </c>
      <c r="G58" s="30"/>
    </row>
    <row r="59" spans="1:7" ht="41.25" customHeight="1">
      <c r="A59" s="90" t="s">
        <v>116</v>
      </c>
      <c r="B59" s="43" t="s">
        <v>4</v>
      </c>
      <c r="C59" s="44" t="s">
        <v>114</v>
      </c>
      <c r="D59" s="45">
        <v>200</v>
      </c>
      <c r="E59" s="45">
        <v>200</v>
      </c>
      <c r="F59" s="47" t="s">
        <v>66</v>
      </c>
      <c r="G59" s="30"/>
    </row>
    <row r="60" spans="1:6" ht="12.75">
      <c r="A60" s="92" t="s">
        <v>56</v>
      </c>
      <c r="B60" s="43" t="s">
        <v>4</v>
      </c>
      <c r="C60" s="44" t="s">
        <v>182</v>
      </c>
      <c r="D60" s="93">
        <v>1153800</v>
      </c>
      <c r="E60" s="95" t="s">
        <v>66</v>
      </c>
      <c r="F60" s="47">
        <v>923000</v>
      </c>
    </row>
    <row r="61" spans="1:6" ht="22.5">
      <c r="A61" s="92" t="s">
        <v>180</v>
      </c>
      <c r="B61" s="43" t="s">
        <v>4</v>
      </c>
      <c r="C61" s="44" t="s">
        <v>183</v>
      </c>
      <c r="D61" s="93">
        <v>1153800</v>
      </c>
      <c r="E61" s="95" t="s">
        <v>66</v>
      </c>
      <c r="F61" s="47">
        <v>923000</v>
      </c>
    </row>
    <row r="62" spans="1:6" ht="34.5" thickBot="1">
      <c r="A62" s="92" t="s">
        <v>181</v>
      </c>
      <c r="B62" s="91" t="s">
        <v>4</v>
      </c>
      <c r="C62" s="51" t="s">
        <v>184</v>
      </c>
      <c r="D62" s="94">
        <v>1153800</v>
      </c>
      <c r="E62" s="96" t="s">
        <v>66</v>
      </c>
      <c r="F62" s="97">
        <v>923000</v>
      </c>
    </row>
  </sheetData>
  <sheetProtection/>
  <mergeCells count="3">
    <mergeCell ref="A1:E1"/>
    <mergeCell ref="A3:E3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PageLayoutView="0" workbookViewId="0" topLeftCell="A1">
      <selection activeCell="L136" sqref="L136"/>
    </sheetView>
  </sheetViews>
  <sheetFormatPr defaultColWidth="9.00390625" defaultRowHeight="12.75"/>
  <cols>
    <col min="1" max="1" width="35.875" style="1" customWidth="1"/>
    <col min="2" max="2" width="5.75390625" style="2" customWidth="1"/>
    <col min="3" max="3" width="23.375" style="2" customWidth="1"/>
    <col min="4" max="4" width="12.00390625" style="3" customWidth="1"/>
    <col min="5" max="5" width="11.625" style="3" customWidth="1"/>
    <col min="6" max="6" width="11.375" style="3" customWidth="1"/>
    <col min="7" max="16384" width="9.125" style="3" customWidth="1"/>
  </cols>
  <sheetData>
    <row r="1" spans="1:6" s="20" customFormat="1" ht="15">
      <c r="A1"/>
      <c r="B1" s="24"/>
      <c r="C1" s="25" t="s">
        <v>18</v>
      </c>
      <c r="D1" s="26"/>
      <c r="E1" s="2"/>
      <c r="F1" s="2"/>
    </row>
    <row r="2" spans="5:6" ht="12.75">
      <c r="E2" s="2"/>
      <c r="F2" s="2"/>
    </row>
    <row r="3" spans="1:6" s="27" customFormat="1" ht="51">
      <c r="A3" s="21" t="s">
        <v>13</v>
      </c>
      <c r="B3" s="21" t="s">
        <v>14</v>
      </c>
      <c r="C3" s="21" t="s">
        <v>76</v>
      </c>
      <c r="D3" s="21" t="s">
        <v>15</v>
      </c>
      <c r="E3" s="21" t="s">
        <v>16</v>
      </c>
      <c r="F3" s="21" t="s">
        <v>19</v>
      </c>
    </row>
    <row r="4" spans="1:6" s="27" customFormat="1" ht="13.5" thickBot="1">
      <c r="A4" s="2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</row>
    <row r="5" spans="1:6" ht="16.5" customHeight="1">
      <c r="A5" s="83" t="s">
        <v>102</v>
      </c>
      <c r="B5" s="77">
        <v>200</v>
      </c>
      <c r="C5" s="40" t="s">
        <v>72</v>
      </c>
      <c r="D5" s="41">
        <v>8139193.06</v>
      </c>
      <c r="E5" s="41">
        <v>4455329.53</v>
      </c>
      <c r="F5" s="71">
        <f>D5-E5</f>
        <v>3683863.5299999993</v>
      </c>
    </row>
    <row r="6" spans="1:6" ht="18.75" customHeight="1">
      <c r="A6" s="83" t="s">
        <v>81</v>
      </c>
      <c r="B6" s="78"/>
      <c r="C6" s="44"/>
      <c r="D6" s="81"/>
      <c r="E6" s="81"/>
      <c r="F6" s="73"/>
    </row>
    <row r="7" spans="1:6" ht="22.5">
      <c r="A7" s="83" t="s">
        <v>101</v>
      </c>
      <c r="B7" s="78" t="s">
        <v>69</v>
      </c>
      <c r="C7" s="44" t="s">
        <v>204</v>
      </c>
      <c r="D7" s="45">
        <v>8139193.06</v>
      </c>
      <c r="E7" s="45">
        <v>4455329.53</v>
      </c>
      <c r="F7" s="73">
        <f aca="true" t="shared" si="0" ref="F7:F17">D7-E7</f>
        <v>3683863.5299999993</v>
      </c>
    </row>
    <row r="8" spans="1:6" ht="20.25" customHeight="1">
      <c r="A8" s="83" t="s">
        <v>154</v>
      </c>
      <c r="B8" s="78" t="s">
        <v>69</v>
      </c>
      <c r="C8" s="44" t="s">
        <v>203</v>
      </c>
      <c r="D8" s="45">
        <v>3111262.11</v>
      </c>
      <c r="E8" s="45">
        <v>1484249.23</v>
      </c>
      <c r="F8" s="73">
        <f t="shared" si="0"/>
        <v>1627012.88</v>
      </c>
    </row>
    <row r="9" spans="1:6" ht="40.5" customHeight="1">
      <c r="A9" s="83" t="s">
        <v>67</v>
      </c>
      <c r="B9" s="78" t="s">
        <v>69</v>
      </c>
      <c r="C9" s="44" t="s">
        <v>205</v>
      </c>
      <c r="D9" s="45">
        <v>712362.11</v>
      </c>
      <c r="E9" s="45">
        <v>397812.47</v>
      </c>
      <c r="F9" s="73">
        <f t="shared" si="0"/>
        <v>314549.64</v>
      </c>
    </row>
    <row r="10" spans="1:6" ht="40.5" customHeight="1">
      <c r="A10" s="83" t="s">
        <v>326</v>
      </c>
      <c r="B10" s="78" t="s">
        <v>69</v>
      </c>
      <c r="C10" s="44" t="s">
        <v>323</v>
      </c>
      <c r="D10" s="45">
        <v>712362.11</v>
      </c>
      <c r="E10" s="45">
        <v>397812.47</v>
      </c>
      <c r="F10" s="73">
        <f t="shared" si="0"/>
        <v>314549.64</v>
      </c>
    </row>
    <row r="11" spans="1:6" ht="30.75" customHeight="1">
      <c r="A11" s="100" t="s">
        <v>327</v>
      </c>
      <c r="B11" s="78" t="s">
        <v>69</v>
      </c>
      <c r="C11" s="44" t="s">
        <v>324</v>
      </c>
      <c r="D11" s="45">
        <v>712362.11</v>
      </c>
      <c r="E11" s="45">
        <v>397812.47</v>
      </c>
      <c r="F11" s="73">
        <f t="shared" si="0"/>
        <v>314549.64</v>
      </c>
    </row>
    <row r="12" spans="1:10" ht="62.25" customHeight="1">
      <c r="A12" s="83" t="s">
        <v>328</v>
      </c>
      <c r="B12" s="78" t="s">
        <v>69</v>
      </c>
      <c r="C12" s="44" t="s">
        <v>325</v>
      </c>
      <c r="D12" s="45">
        <v>712362.11</v>
      </c>
      <c r="E12" s="45">
        <v>397812.47</v>
      </c>
      <c r="F12" s="73">
        <f t="shared" si="0"/>
        <v>314549.64</v>
      </c>
      <c r="J12" s="3" t="s">
        <v>461</v>
      </c>
    </row>
    <row r="13" spans="1:6" ht="79.5" customHeight="1">
      <c r="A13" s="83" t="s">
        <v>290</v>
      </c>
      <c r="B13" s="78" t="s">
        <v>69</v>
      </c>
      <c r="C13" s="44" t="s">
        <v>314</v>
      </c>
      <c r="D13" s="45">
        <v>712362.11</v>
      </c>
      <c r="E13" s="45">
        <v>397812.47</v>
      </c>
      <c r="F13" s="73">
        <f t="shared" si="0"/>
        <v>314549.64</v>
      </c>
    </row>
    <row r="14" spans="1:6" ht="47.25" customHeight="1">
      <c r="A14" s="86" t="s">
        <v>385</v>
      </c>
      <c r="B14" s="78" t="s">
        <v>69</v>
      </c>
      <c r="C14" s="44" t="s">
        <v>206</v>
      </c>
      <c r="D14" s="45">
        <v>712362.11</v>
      </c>
      <c r="E14" s="45">
        <v>397812.47</v>
      </c>
      <c r="F14" s="73">
        <f t="shared" si="0"/>
        <v>314549.64</v>
      </c>
    </row>
    <row r="15" spans="1:6" ht="69" customHeight="1">
      <c r="A15" s="85" t="s">
        <v>329</v>
      </c>
      <c r="B15" s="78" t="s">
        <v>69</v>
      </c>
      <c r="C15" s="44" t="s">
        <v>207</v>
      </c>
      <c r="D15" s="45">
        <v>505362.11</v>
      </c>
      <c r="E15" s="45">
        <v>295305.53</v>
      </c>
      <c r="F15" s="73">
        <f t="shared" si="0"/>
        <v>210056.57999999996</v>
      </c>
    </row>
    <row r="16" spans="1:6" ht="51.75" customHeight="1">
      <c r="A16" s="83" t="s">
        <v>330</v>
      </c>
      <c r="B16" s="78">
        <v>200</v>
      </c>
      <c r="C16" s="44" t="s">
        <v>208</v>
      </c>
      <c r="D16" s="45">
        <v>42000</v>
      </c>
      <c r="E16" s="45">
        <v>10234</v>
      </c>
      <c r="F16" s="73">
        <f t="shared" si="0"/>
        <v>31766</v>
      </c>
    </row>
    <row r="17" spans="1:6" ht="72.75" customHeight="1">
      <c r="A17" s="83" t="s">
        <v>331</v>
      </c>
      <c r="B17" s="78">
        <v>200</v>
      </c>
      <c r="C17" s="44" t="s">
        <v>209</v>
      </c>
      <c r="D17" s="45">
        <v>165000</v>
      </c>
      <c r="E17" s="45">
        <v>92272.94</v>
      </c>
      <c r="F17" s="73">
        <f t="shared" si="0"/>
        <v>72727.06</v>
      </c>
    </row>
    <row r="18" spans="1:6" ht="63.75" customHeight="1">
      <c r="A18" s="83" t="s">
        <v>68</v>
      </c>
      <c r="B18" s="78" t="s">
        <v>69</v>
      </c>
      <c r="C18" s="44" t="s">
        <v>210</v>
      </c>
      <c r="D18" s="45">
        <v>2095000</v>
      </c>
      <c r="E18" s="45">
        <v>1054131.99</v>
      </c>
      <c r="F18" s="73">
        <f aca="true" t="shared" si="1" ref="F18:F38">D18-E18</f>
        <v>1040868.01</v>
      </c>
    </row>
    <row r="19" spans="1:6" ht="33.75" customHeight="1">
      <c r="A19" s="83" t="s">
        <v>333</v>
      </c>
      <c r="B19" s="78" t="s">
        <v>69</v>
      </c>
      <c r="C19" s="44" t="s">
        <v>332</v>
      </c>
      <c r="D19" s="45">
        <v>2095000</v>
      </c>
      <c r="E19" s="45">
        <v>1054131.99</v>
      </c>
      <c r="F19" s="73">
        <f t="shared" si="1"/>
        <v>1040868.01</v>
      </c>
    </row>
    <row r="20" spans="1:9" ht="33.75" customHeight="1">
      <c r="A20" s="83" t="s">
        <v>101</v>
      </c>
      <c r="B20" s="78" t="s">
        <v>69</v>
      </c>
      <c r="C20" s="44" t="s">
        <v>334</v>
      </c>
      <c r="D20" s="45">
        <v>2094800</v>
      </c>
      <c r="E20" s="45">
        <v>1053931.99</v>
      </c>
      <c r="F20" s="73">
        <f t="shared" si="1"/>
        <v>1040868.01</v>
      </c>
      <c r="I20" s="3" t="s">
        <v>170</v>
      </c>
    </row>
    <row r="21" spans="1:6" ht="68.25" customHeight="1">
      <c r="A21" s="83" t="s">
        <v>336</v>
      </c>
      <c r="B21" s="78" t="s">
        <v>69</v>
      </c>
      <c r="C21" s="44" t="s">
        <v>335</v>
      </c>
      <c r="D21" s="45">
        <v>1657600</v>
      </c>
      <c r="E21" s="45">
        <v>828404.67</v>
      </c>
      <c r="F21" s="73">
        <f t="shared" si="1"/>
        <v>829195.33</v>
      </c>
    </row>
    <row r="22" spans="1:6" ht="77.25" customHeight="1">
      <c r="A22" s="83" t="s">
        <v>290</v>
      </c>
      <c r="B22" s="78" t="s">
        <v>69</v>
      </c>
      <c r="C22" s="44" t="s">
        <v>315</v>
      </c>
      <c r="D22" s="45">
        <v>1657600</v>
      </c>
      <c r="E22" s="45">
        <v>828404.67</v>
      </c>
      <c r="F22" s="73">
        <f t="shared" si="1"/>
        <v>829195.33</v>
      </c>
    </row>
    <row r="23" spans="1:6" ht="38.25" customHeight="1">
      <c r="A23" s="83" t="s">
        <v>385</v>
      </c>
      <c r="B23" s="78" t="s">
        <v>69</v>
      </c>
      <c r="C23" s="44" t="s">
        <v>211</v>
      </c>
      <c r="D23" s="45">
        <v>1657600</v>
      </c>
      <c r="E23" s="45">
        <v>828404.67</v>
      </c>
      <c r="F23" s="73">
        <f t="shared" si="1"/>
        <v>829195.33</v>
      </c>
    </row>
    <row r="24" spans="1:6" ht="58.5" customHeight="1">
      <c r="A24" s="83" t="s">
        <v>337</v>
      </c>
      <c r="B24" s="78">
        <v>200</v>
      </c>
      <c r="C24" s="44" t="s">
        <v>212</v>
      </c>
      <c r="D24" s="45">
        <v>1138100</v>
      </c>
      <c r="E24" s="45">
        <v>629804.55</v>
      </c>
      <c r="F24" s="73">
        <f t="shared" si="1"/>
        <v>508295.44999999995</v>
      </c>
    </row>
    <row r="25" spans="1:6" ht="48.75" customHeight="1">
      <c r="A25" s="83" t="s">
        <v>330</v>
      </c>
      <c r="B25" s="78">
        <v>200</v>
      </c>
      <c r="C25" s="44" t="s">
        <v>213</v>
      </c>
      <c r="D25" s="45">
        <v>136700</v>
      </c>
      <c r="E25" s="45">
        <v>41731</v>
      </c>
      <c r="F25" s="73">
        <f t="shared" si="1"/>
        <v>94969</v>
      </c>
    </row>
    <row r="26" spans="1:6" ht="67.5">
      <c r="A26" s="83" t="s">
        <v>331</v>
      </c>
      <c r="B26" s="78">
        <v>200</v>
      </c>
      <c r="C26" s="44" t="s">
        <v>214</v>
      </c>
      <c r="D26" s="45">
        <v>382800</v>
      </c>
      <c r="E26" s="45">
        <v>156869.12</v>
      </c>
      <c r="F26" s="73">
        <f t="shared" si="1"/>
        <v>225930.88</v>
      </c>
    </row>
    <row r="27" spans="1:6" ht="78" customHeight="1">
      <c r="A27" s="83" t="s">
        <v>339</v>
      </c>
      <c r="B27" s="78">
        <v>200</v>
      </c>
      <c r="C27" s="44" t="s">
        <v>338</v>
      </c>
      <c r="D27" s="45">
        <v>437200</v>
      </c>
      <c r="E27" s="45">
        <v>225527.32</v>
      </c>
      <c r="F27" s="73">
        <f t="shared" si="1"/>
        <v>211672.68</v>
      </c>
    </row>
    <row r="28" spans="1:6" ht="69" customHeight="1">
      <c r="A28" s="83" t="s">
        <v>290</v>
      </c>
      <c r="B28" s="78">
        <v>200</v>
      </c>
      <c r="C28" s="44" t="s">
        <v>462</v>
      </c>
      <c r="D28" s="45">
        <v>5000</v>
      </c>
      <c r="E28" s="45">
        <v>2050</v>
      </c>
      <c r="F28" s="73">
        <f t="shared" si="1"/>
        <v>2950</v>
      </c>
    </row>
    <row r="29" spans="1:6" ht="30" customHeight="1">
      <c r="A29" s="86" t="s">
        <v>385</v>
      </c>
      <c r="B29" s="78">
        <v>200</v>
      </c>
      <c r="C29" s="44" t="s">
        <v>463</v>
      </c>
      <c r="D29" s="45">
        <v>5000</v>
      </c>
      <c r="E29" s="45">
        <v>2050</v>
      </c>
      <c r="F29" s="73">
        <f t="shared" si="1"/>
        <v>2950</v>
      </c>
    </row>
    <row r="30" spans="1:6" ht="51.75" customHeight="1">
      <c r="A30" s="83" t="s">
        <v>330</v>
      </c>
      <c r="B30" s="78">
        <v>200</v>
      </c>
      <c r="C30" s="44" t="s">
        <v>464</v>
      </c>
      <c r="D30" s="45">
        <v>5000</v>
      </c>
      <c r="E30" s="45">
        <v>2050</v>
      </c>
      <c r="F30" s="73">
        <f t="shared" si="1"/>
        <v>2950</v>
      </c>
    </row>
    <row r="31" spans="1:6" ht="37.5" customHeight="1">
      <c r="A31" s="83" t="s">
        <v>292</v>
      </c>
      <c r="B31" s="78">
        <v>200</v>
      </c>
      <c r="C31" s="44" t="s">
        <v>291</v>
      </c>
      <c r="D31" s="45">
        <v>299300</v>
      </c>
      <c r="E31" s="45">
        <v>198493.75</v>
      </c>
      <c r="F31" s="73">
        <f t="shared" si="1"/>
        <v>100806.25</v>
      </c>
    </row>
    <row r="32" spans="1:6" ht="46.5" customHeight="1">
      <c r="A32" s="83" t="s">
        <v>340</v>
      </c>
      <c r="B32" s="78">
        <v>200</v>
      </c>
      <c r="C32" s="44" t="s">
        <v>215</v>
      </c>
      <c r="D32" s="45">
        <v>299300</v>
      </c>
      <c r="E32" s="45">
        <v>198493.75</v>
      </c>
      <c r="F32" s="73">
        <f t="shared" si="1"/>
        <v>100806.25</v>
      </c>
    </row>
    <row r="33" spans="1:6" ht="69" customHeight="1">
      <c r="A33" s="98" t="s">
        <v>341</v>
      </c>
      <c r="B33" s="78" t="s">
        <v>69</v>
      </c>
      <c r="C33" s="44" t="s">
        <v>216</v>
      </c>
      <c r="D33" s="45">
        <v>299300</v>
      </c>
      <c r="E33" s="45">
        <v>198493.75</v>
      </c>
      <c r="F33" s="73">
        <f t="shared" si="1"/>
        <v>100806.25</v>
      </c>
    </row>
    <row r="34" spans="1:6" ht="27" customHeight="1">
      <c r="A34" s="99" t="s">
        <v>294</v>
      </c>
      <c r="B34" s="78" t="s">
        <v>69</v>
      </c>
      <c r="C34" s="44" t="s">
        <v>293</v>
      </c>
      <c r="D34" s="45">
        <v>132900</v>
      </c>
      <c r="E34" s="45">
        <v>24983.57</v>
      </c>
      <c r="F34" s="73">
        <f t="shared" si="1"/>
        <v>107916.43</v>
      </c>
    </row>
    <row r="35" spans="1:6" ht="30" customHeight="1">
      <c r="A35" s="83" t="s">
        <v>342</v>
      </c>
      <c r="B35" s="78" t="s">
        <v>69</v>
      </c>
      <c r="C35" s="44" t="s">
        <v>217</v>
      </c>
      <c r="D35" s="45">
        <v>132900</v>
      </c>
      <c r="E35" s="45">
        <v>24983.57</v>
      </c>
      <c r="F35" s="73">
        <f t="shared" si="1"/>
        <v>107916.43</v>
      </c>
    </row>
    <row r="36" spans="1:6" ht="39" customHeight="1">
      <c r="A36" s="83" t="s">
        <v>343</v>
      </c>
      <c r="B36" s="78" t="s">
        <v>69</v>
      </c>
      <c r="C36" s="44" t="s">
        <v>218</v>
      </c>
      <c r="D36" s="45">
        <v>125800</v>
      </c>
      <c r="E36" s="45">
        <v>20234</v>
      </c>
      <c r="F36" s="73">
        <f t="shared" si="1"/>
        <v>105566</v>
      </c>
    </row>
    <row r="37" spans="1:6" ht="22.5">
      <c r="A37" s="83" t="s">
        <v>485</v>
      </c>
      <c r="B37" s="78" t="s">
        <v>69</v>
      </c>
      <c r="C37" s="44" t="s">
        <v>219</v>
      </c>
      <c r="D37" s="45">
        <v>6900</v>
      </c>
      <c r="E37" s="45">
        <v>4748.86</v>
      </c>
      <c r="F37" s="73">
        <f t="shared" si="1"/>
        <v>2151.1400000000003</v>
      </c>
    </row>
    <row r="38" spans="1:6" ht="22.5" customHeight="1">
      <c r="A38" s="83" t="s">
        <v>466</v>
      </c>
      <c r="B38" s="78" t="s">
        <v>69</v>
      </c>
      <c r="C38" s="44" t="s">
        <v>465</v>
      </c>
      <c r="D38" s="45">
        <v>200</v>
      </c>
      <c r="E38" s="45">
        <v>0.71</v>
      </c>
      <c r="F38" s="73">
        <f t="shared" si="1"/>
        <v>199.29</v>
      </c>
    </row>
    <row r="39" spans="1:6" ht="25.5" customHeight="1">
      <c r="A39" s="83" t="s">
        <v>346</v>
      </c>
      <c r="B39" s="78" t="s">
        <v>69</v>
      </c>
      <c r="C39" s="44" t="s">
        <v>345</v>
      </c>
      <c r="D39" s="45">
        <v>200</v>
      </c>
      <c r="E39" s="45">
        <v>200</v>
      </c>
      <c r="F39" s="73" t="s">
        <v>66</v>
      </c>
    </row>
    <row r="40" spans="1:6" ht="112.5">
      <c r="A40" s="83" t="s">
        <v>456</v>
      </c>
      <c r="B40" s="78" t="s">
        <v>69</v>
      </c>
      <c r="C40" s="44" t="s">
        <v>344</v>
      </c>
      <c r="D40" s="45">
        <v>200</v>
      </c>
      <c r="E40" s="45">
        <v>200</v>
      </c>
      <c r="F40" s="73" t="s">
        <v>66</v>
      </c>
    </row>
    <row r="41" spans="1:6" ht="39" customHeight="1">
      <c r="A41" s="83" t="s">
        <v>292</v>
      </c>
      <c r="B41" s="78" t="s">
        <v>69</v>
      </c>
      <c r="C41" s="44" t="s">
        <v>316</v>
      </c>
      <c r="D41" s="45">
        <v>200</v>
      </c>
      <c r="E41" s="45">
        <v>200</v>
      </c>
      <c r="F41" s="73" t="s">
        <v>66</v>
      </c>
    </row>
    <row r="42" spans="1:6" ht="47.25" customHeight="1">
      <c r="A42" s="83" t="s">
        <v>347</v>
      </c>
      <c r="B42" s="78" t="s">
        <v>69</v>
      </c>
      <c r="C42" s="44" t="s">
        <v>220</v>
      </c>
      <c r="D42" s="45">
        <v>200</v>
      </c>
      <c r="E42" s="45">
        <v>200</v>
      </c>
      <c r="F42" s="73" t="s">
        <v>66</v>
      </c>
    </row>
    <row r="43" spans="1:6" ht="56.25">
      <c r="A43" s="98" t="s">
        <v>348</v>
      </c>
      <c r="B43" s="78" t="s">
        <v>69</v>
      </c>
      <c r="C43" s="44" t="s">
        <v>221</v>
      </c>
      <c r="D43" s="45">
        <v>200</v>
      </c>
      <c r="E43" s="45">
        <v>200</v>
      </c>
      <c r="F43" s="73" t="s">
        <v>66</v>
      </c>
    </row>
    <row r="44" spans="1:6" ht="22.5">
      <c r="A44" s="83" t="s">
        <v>223</v>
      </c>
      <c r="B44" s="78" t="s">
        <v>69</v>
      </c>
      <c r="C44" s="44" t="s">
        <v>222</v>
      </c>
      <c r="D44" s="45">
        <v>238900</v>
      </c>
      <c r="E44" s="45" t="s">
        <v>66</v>
      </c>
      <c r="F44" s="73">
        <v>238900</v>
      </c>
    </row>
    <row r="45" spans="1:6" ht="30.75" customHeight="1">
      <c r="A45" s="83" t="s">
        <v>350</v>
      </c>
      <c r="B45" s="78" t="s">
        <v>69</v>
      </c>
      <c r="C45" s="44" t="s">
        <v>349</v>
      </c>
      <c r="D45" s="45">
        <v>238900</v>
      </c>
      <c r="E45" s="45" t="s">
        <v>66</v>
      </c>
      <c r="F45" s="73">
        <v>238900</v>
      </c>
    </row>
    <row r="46" spans="1:6" ht="30.75" customHeight="1">
      <c r="A46" s="83" t="s">
        <v>352</v>
      </c>
      <c r="B46" s="78" t="s">
        <v>69</v>
      </c>
      <c r="C46" s="44" t="s">
        <v>351</v>
      </c>
      <c r="D46" s="45">
        <v>238900</v>
      </c>
      <c r="E46" s="45" t="s">
        <v>66</v>
      </c>
      <c r="F46" s="73">
        <v>238900</v>
      </c>
    </row>
    <row r="47" spans="1:6" ht="40.5" customHeight="1">
      <c r="A47" s="83" t="s">
        <v>354</v>
      </c>
      <c r="B47" s="78" t="s">
        <v>69</v>
      </c>
      <c r="C47" s="44" t="s">
        <v>353</v>
      </c>
      <c r="D47" s="45">
        <v>238900</v>
      </c>
      <c r="E47" s="45" t="s">
        <v>66</v>
      </c>
      <c r="F47" s="73">
        <v>238900</v>
      </c>
    </row>
    <row r="48" spans="1:6" ht="29.25" customHeight="1">
      <c r="A48" s="83" t="s">
        <v>294</v>
      </c>
      <c r="B48" s="78" t="s">
        <v>69</v>
      </c>
      <c r="C48" s="44" t="s">
        <v>317</v>
      </c>
      <c r="D48" s="45">
        <v>238900</v>
      </c>
      <c r="E48" s="45" t="s">
        <v>66</v>
      </c>
      <c r="F48" s="73">
        <v>238900</v>
      </c>
    </row>
    <row r="49" spans="1:6" ht="23.25" customHeight="1">
      <c r="A49" s="83" t="s">
        <v>355</v>
      </c>
      <c r="B49" s="78" t="s">
        <v>69</v>
      </c>
      <c r="C49" s="44" t="s">
        <v>224</v>
      </c>
      <c r="D49" s="45">
        <v>238900</v>
      </c>
      <c r="E49" s="45" t="s">
        <v>66</v>
      </c>
      <c r="F49" s="73">
        <v>238900</v>
      </c>
    </row>
    <row r="50" spans="1:6" ht="12.75">
      <c r="A50" s="83" t="s">
        <v>168</v>
      </c>
      <c r="B50" s="78" t="s">
        <v>69</v>
      </c>
      <c r="C50" s="44" t="s">
        <v>225</v>
      </c>
      <c r="D50" s="45">
        <v>65000</v>
      </c>
      <c r="E50" s="45">
        <v>32304.77</v>
      </c>
      <c r="F50" s="73">
        <f>D50-E50</f>
        <v>32695.23</v>
      </c>
    </row>
    <row r="51" spans="1:6" ht="48.75" customHeight="1">
      <c r="A51" s="83" t="s">
        <v>457</v>
      </c>
      <c r="B51" s="78" t="s">
        <v>69</v>
      </c>
      <c r="C51" s="44" t="s">
        <v>356</v>
      </c>
      <c r="D51" s="45">
        <v>5000</v>
      </c>
      <c r="E51" s="45" t="s">
        <v>66</v>
      </c>
      <c r="F51" s="73">
        <v>5000</v>
      </c>
    </row>
    <row r="52" spans="1:6" ht="48.75" customHeight="1">
      <c r="A52" s="83" t="s">
        <v>358</v>
      </c>
      <c r="B52" s="78" t="s">
        <v>69</v>
      </c>
      <c r="C52" s="44" t="s">
        <v>357</v>
      </c>
      <c r="D52" s="45">
        <v>5000</v>
      </c>
      <c r="E52" s="45" t="s">
        <v>66</v>
      </c>
      <c r="F52" s="73">
        <v>5000</v>
      </c>
    </row>
    <row r="53" spans="1:6" ht="102.75" customHeight="1">
      <c r="A53" s="83" t="s">
        <v>458</v>
      </c>
      <c r="B53" s="78" t="s">
        <v>69</v>
      </c>
      <c r="C53" s="44" t="s">
        <v>359</v>
      </c>
      <c r="D53" s="45">
        <v>5000</v>
      </c>
      <c r="E53" s="45" t="s">
        <v>66</v>
      </c>
      <c r="F53" s="73">
        <v>5000</v>
      </c>
    </row>
    <row r="54" spans="1:6" ht="43.5" customHeight="1">
      <c r="A54" s="83" t="s">
        <v>292</v>
      </c>
      <c r="B54" s="78" t="s">
        <v>69</v>
      </c>
      <c r="C54" s="44" t="s">
        <v>318</v>
      </c>
      <c r="D54" s="45">
        <v>5000</v>
      </c>
      <c r="E54" s="45" t="s">
        <v>66</v>
      </c>
      <c r="F54" s="73">
        <v>5000</v>
      </c>
    </row>
    <row r="55" spans="1:6" ht="41.25" customHeight="1">
      <c r="A55" s="83" t="s">
        <v>347</v>
      </c>
      <c r="B55" s="78" t="s">
        <v>69</v>
      </c>
      <c r="C55" s="44" t="s">
        <v>226</v>
      </c>
      <c r="D55" s="45">
        <v>5000</v>
      </c>
      <c r="E55" s="45" t="s">
        <v>66</v>
      </c>
      <c r="F55" s="73">
        <v>5000</v>
      </c>
    </row>
    <row r="56" spans="1:6" ht="45">
      <c r="A56" s="83" t="s">
        <v>360</v>
      </c>
      <c r="B56" s="78" t="s">
        <v>69</v>
      </c>
      <c r="C56" s="44" t="s">
        <v>227</v>
      </c>
      <c r="D56" s="45">
        <v>5000</v>
      </c>
      <c r="E56" s="45" t="s">
        <v>66</v>
      </c>
      <c r="F56" s="73">
        <v>5000</v>
      </c>
    </row>
    <row r="57" spans="1:6" ht="42.75" customHeight="1">
      <c r="A57" s="83" t="s">
        <v>362</v>
      </c>
      <c r="B57" s="78" t="s">
        <v>69</v>
      </c>
      <c r="C57" s="44" t="s">
        <v>361</v>
      </c>
      <c r="D57" s="45">
        <v>2000</v>
      </c>
      <c r="E57" s="45" t="s">
        <v>66</v>
      </c>
      <c r="F57" s="73">
        <v>2000</v>
      </c>
    </row>
    <row r="58" spans="1:6" ht="41.25" customHeight="1">
      <c r="A58" s="83" t="s">
        <v>364</v>
      </c>
      <c r="B58" s="78" t="s">
        <v>69</v>
      </c>
      <c r="C58" s="44" t="s">
        <v>363</v>
      </c>
      <c r="D58" s="45">
        <v>2000</v>
      </c>
      <c r="E58" s="45" t="s">
        <v>66</v>
      </c>
      <c r="F58" s="73">
        <v>2000</v>
      </c>
    </row>
    <row r="59" spans="1:6" ht="121.5" customHeight="1">
      <c r="A59" s="83" t="s">
        <v>366</v>
      </c>
      <c r="B59" s="78" t="s">
        <v>69</v>
      </c>
      <c r="C59" s="44" t="s">
        <v>365</v>
      </c>
      <c r="D59" s="45">
        <v>2000</v>
      </c>
      <c r="E59" s="45" t="s">
        <v>66</v>
      </c>
      <c r="F59" s="73">
        <v>2000</v>
      </c>
    </row>
    <row r="60" spans="1:6" ht="39" customHeight="1">
      <c r="A60" s="83" t="s">
        <v>292</v>
      </c>
      <c r="B60" s="78" t="s">
        <v>69</v>
      </c>
      <c r="C60" s="44" t="s">
        <v>319</v>
      </c>
      <c r="D60" s="45">
        <v>2000</v>
      </c>
      <c r="E60" s="45" t="s">
        <v>66</v>
      </c>
      <c r="F60" s="73">
        <v>2000</v>
      </c>
    </row>
    <row r="61" spans="1:6" ht="33.75">
      <c r="A61" s="83" t="s">
        <v>347</v>
      </c>
      <c r="B61" s="78" t="s">
        <v>69</v>
      </c>
      <c r="C61" s="44" t="s">
        <v>228</v>
      </c>
      <c r="D61" s="45">
        <v>2000</v>
      </c>
      <c r="E61" s="45" t="s">
        <v>66</v>
      </c>
      <c r="F61" s="73">
        <v>2000</v>
      </c>
    </row>
    <row r="62" spans="1:6" ht="62.25" customHeight="1">
      <c r="A62" s="83" t="s">
        <v>367</v>
      </c>
      <c r="B62" s="78" t="s">
        <v>69</v>
      </c>
      <c r="C62" s="44" t="s">
        <v>229</v>
      </c>
      <c r="D62" s="45">
        <v>2000</v>
      </c>
      <c r="E62" s="45" t="s">
        <v>66</v>
      </c>
      <c r="F62" s="73">
        <v>2000</v>
      </c>
    </row>
    <row r="63" spans="1:6" ht="43.5" customHeight="1">
      <c r="A63" s="83" t="s">
        <v>369</v>
      </c>
      <c r="B63" s="78" t="s">
        <v>69</v>
      </c>
      <c r="C63" s="44" t="s">
        <v>368</v>
      </c>
      <c r="D63" s="45">
        <v>38000</v>
      </c>
      <c r="E63" s="45">
        <v>12304.77</v>
      </c>
      <c r="F63" s="73">
        <f>D63-E63</f>
        <v>25695.23</v>
      </c>
    </row>
    <row r="64" spans="1:6" ht="45.75" customHeight="1">
      <c r="A64" s="83" t="s">
        <v>371</v>
      </c>
      <c r="B64" s="78" t="s">
        <v>69</v>
      </c>
      <c r="C64" s="44" t="s">
        <v>370</v>
      </c>
      <c r="D64" s="45">
        <v>38000</v>
      </c>
      <c r="E64" s="45">
        <v>12304.77</v>
      </c>
      <c r="F64" s="73">
        <f>D64-E64</f>
        <v>25695.23</v>
      </c>
    </row>
    <row r="65" spans="1:6" ht="132.75" customHeight="1">
      <c r="A65" s="83" t="s">
        <v>373</v>
      </c>
      <c r="B65" s="78" t="s">
        <v>69</v>
      </c>
      <c r="C65" s="44" t="s">
        <v>372</v>
      </c>
      <c r="D65" s="45">
        <v>18000</v>
      </c>
      <c r="E65" s="45">
        <v>9000</v>
      </c>
      <c r="F65" s="73">
        <f aca="true" t="shared" si="2" ref="F65:F72">D65-E65</f>
        <v>9000</v>
      </c>
    </row>
    <row r="66" spans="1:6" ht="45.75" customHeight="1">
      <c r="A66" s="83" t="s">
        <v>292</v>
      </c>
      <c r="B66" s="78" t="s">
        <v>69</v>
      </c>
      <c r="C66" s="44" t="s">
        <v>320</v>
      </c>
      <c r="D66" s="45">
        <v>18000</v>
      </c>
      <c r="E66" s="45">
        <v>9000</v>
      </c>
      <c r="F66" s="73">
        <f t="shared" si="2"/>
        <v>9000</v>
      </c>
    </row>
    <row r="67" spans="1:6" ht="38.25" customHeight="1">
      <c r="A67" s="83" t="s">
        <v>347</v>
      </c>
      <c r="B67" s="78" t="s">
        <v>69</v>
      </c>
      <c r="C67" s="44" t="s">
        <v>230</v>
      </c>
      <c r="D67" s="45">
        <v>18000</v>
      </c>
      <c r="E67" s="45">
        <v>9000</v>
      </c>
      <c r="F67" s="73">
        <f t="shared" si="2"/>
        <v>9000</v>
      </c>
    </row>
    <row r="68" spans="1:6" ht="53.25" customHeight="1">
      <c r="A68" s="83" t="s">
        <v>374</v>
      </c>
      <c r="B68" s="78" t="s">
        <v>69</v>
      </c>
      <c r="C68" s="44" t="s">
        <v>231</v>
      </c>
      <c r="D68" s="45">
        <v>18000</v>
      </c>
      <c r="E68" s="45">
        <v>9000</v>
      </c>
      <c r="F68" s="73">
        <f t="shared" si="2"/>
        <v>9000</v>
      </c>
    </row>
    <row r="69" spans="1:6" ht="162.75" customHeight="1">
      <c r="A69" s="83" t="s">
        <v>376</v>
      </c>
      <c r="B69" s="78" t="s">
        <v>69</v>
      </c>
      <c r="C69" s="44" t="s">
        <v>375</v>
      </c>
      <c r="D69" s="45">
        <v>20000</v>
      </c>
      <c r="E69" s="45">
        <v>3304.77</v>
      </c>
      <c r="F69" s="73">
        <f t="shared" si="2"/>
        <v>16695.23</v>
      </c>
    </row>
    <row r="70" spans="1:6" ht="45" customHeight="1">
      <c r="A70" s="83" t="s">
        <v>292</v>
      </c>
      <c r="B70" s="78" t="s">
        <v>69</v>
      </c>
      <c r="C70" s="44" t="s">
        <v>321</v>
      </c>
      <c r="D70" s="45">
        <v>20000</v>
      </c>
      <c r="E70" s="45">
        <v>3304.77</v>
      </c>
      <c r="F70" s="73">
        <f t="shared" si="2"/>
        <v>16695.23</v>
      </c>
    </row>
    <row r="71" spans="1:6" ht="43.5" customHeight="1">
      <c r="A71" s="83" t="s">
        <v>347</v>
      </c>
      <c r="B71" s="78" t="s">
        <v>69</v>
      </c>
      <c r="C71" s="44" t="s">
        <v>232</v>
      </c>
      <c r="D71" s="45">
        <v>20000</v>
      </c>
      <c r="E71" s="45">
        <v>3304.77</v>
      </c>
      <c r="F71" s="73">
        <f t="shared" si="2"/>
        <v>16695.23</v>
      </c>
    </row>
    <row r="72" spans="1:6" ht="56.25">
      <c r="A72" s="83" t="s">
        <v>367</v>
      </c>
      <c r="B72" s="78" t="s">
        <v>69</v>
      </c>
      <c r="C72" s="44" t="s">
        <v>233</v>
      </c>
      <c r="D72" s="45">
        <v>20000</v>
      </c>
      <c r="E72" s="45">
        <v>3304.77</v>
      </c>
      <c r="F72" s="73">
        <f t="shared" si="2"/>
        <v>16695.23</v>
      </c>
    </row>
    <row r="73" spans="1:6" ht="35.25" customHeight="1">
      <c r="A73" s="83" t="s">
        <v>350</v>
      </c>
      <c r="B73" s="78" t="s">
        <v>69</v>
      </c>
      <c r="C73" s="44" t="s">
        <v>377</v>
      </c>
      <c r="D73" s="45">
        <v>20000</v>
      </c>
      <c r="E73" s="45">
        <v>20000</v>
      </c>
      <c r="F73" s="73" t="s">
        <v>66</v>
      </c>
    </row>
    <row r="74" spans="1:6" ht="24" customHeight="1">
      <c r="A74" s="83" t="s">
        <v>352</v>
      </c>
      <c r="B74" s="78" t="s">
        <v>69</v>
      </c>
      <c r="C74" s="44" t="s">
        <v>378</v>
      </c>
      <c r="D74" s="45">
        <v>20000</v>
      </c>
      <c r="E74" s="45">
        <v>20000</v>
      </c>
      <c r="F74" s="73" t="s">
        <v>66</v>
      </c>
    </row>
    <row r="75" spans="1:6" ht="37.5" customHeight="1">
      <c r="A75" s="83" t="s">
        <v>354</v>
      </c>
      <c r="B75" s="78" t="s">
        <v>69</v>
      </c>
      <c r="C75" s="44" t="s">
        <v>379</v>
      </c>
      <c r="D75" s="45">
        <v>20000</v>
      </c>
      <c r="E75" s="45">
        <v>20000</v>
      </c>
      <c r="F75" s="73" t="s">
        <v>66</v>
      </c>
    </row>
    <row r="76" spans="1:6" ht="18.75" customHeight="1">
      <c r="A76" s="83" t="s">
        <v>294</v>
      </c>
      <c r="B76" s="78" t="s">
        <v>69</v>
      </c>
      <c r="C76" s="44" t="s">
        <v>295</v>
      </c>
      <c r="D76" s="45">
        <v>20000</v>
      </c>
      <c r="E76" s="45">
        <v>20000</v>
      </c>
      <c r="F76" s="73" t="s">
        <v>66</v>
      </c>
    </row>
    <row r="77" spans="1:6" ht="25.5" customHeight="1">
      <c r="A77" s="83" t="s">
        <v>342</v>
      </c>
      <c r="B77" s="78" t="s">
        <v>69</v>
      </c>
      <c r="C77" s="44" t="s">
        <v>234</v>
      </c>
      <c r="D77" s="45">
        <v>20000</v>
      </c>
      <c r="E77" s="45">
        <v>20000</v>
      </c>
      <c r="F77" s="73" t="s">
        <v>66</v>
      </c>
    </row>
    <row r="78" spans="1:6" ht="26.25" customHeight="1">
      <c r="A78" s="83" t="s">
        <v>466</v>
      </c>
      <c r="B78" s="78" t="s">
        <v>69</v>
      </c>
      <c r="C78" s="44" t="s">
        <v>467</v>
      </c>
      <c r="D78" s="45">
        <v>20000</v>
      </c>
      <c r="E78" s="45">
        <v>20000</v>
      </c>
      <c r="F78" s="73" t="s">
        <v>66</v>
      </c>
    </row>
    <row r="79" spans="1:6" ht="30.75" customHeight="1">
      <c r="A79" s="85" t="s">
        <v>236</v>
      </c>
      <c r="B79" s="78" t="s">
        <v>69</v>
      </c>
      <c r="C79" s="44" t="s">
        <v>235</v>
      </c>
      <c r="D79" s="45">
        <v>69900</v>
      </c>
      <c r="E79" s="45">
        <v>26375.81</v>
      </c>
      <c r="F79" s="73">
        <f>D79-E79</f>
        <v>43524.19</v>
      </c>
    </row>
    <row r="80" spans="1:6" ht="31.5" customHeight="1">
      <c r="A80" s="86" t="s">
        <v>238</v>
      </c>
      <c r="B80" s="78" t="s">
        <v>69</v>
      </c>
      <c r="C80" s="44" t="s">
        <v>237</v>
      </c>
      <c r="D80" s="45">
        <v>69900</v>
      </c>
      <c r="E80" s="45">
        <v>26375.81</v>
      </c>
      <c r="F80" s="73">
        <f aca="true" t="shared" si="3" ref="F80:F87">D80-E80</f>
        <v>43524.19</v>
      </c>
    </row>
    <row r="81" spans="1:6" ht="31.5" customHeight="1">
      <c r="A81" s="86" t="s">
        <v>333</v>
      </c>
      <c r="B81" s="78" t="s">
        <v>69</v>
      </c>
      <c r="C81" s="44" t="s">
        <v>380</v>
      </c>
      <c r="D81" s="45">
        <v>69900</v>
      </c>
      <c r="E81" s="45">
        <v>26375.81</v>
      </c>
      <c r="F81" s="73">
        <f t="shared" si="3"/>
        <v>43524.19</v>
      </c>
    </row>
    <row r="82" spans="1:6" ht="31.5" customHeight="1">
      <c r="A82" s="86" t="s">
        <v>382</v>
      </c>
      <c r="B82" s="78" t="s">
        <v>69</v>
      </c>
      <c r="C82" s="44" t="s">
        <v>381</v>
      </c>
      <c r="D82" s="45">
        <v>69900</v>
      </c>
      <c r="E82" s="45">
        <v>26375.81</v>
      </c>
      <c r="F82" s="73">
        <f t="shared" si="3"/>
        <v>43524.19</v>
      </c>
    </row>
    <row r="83" spans="1:6" ht="111.75" customHeight="1">
      <c r="A83" s="86" t="s">
        <v>384</v>
      </c>
      <c r="B83" s="78" t="s">
        <v>69</v>
      </c>
      <c r="C83" s="44" t="s">
        <v>383</v>
      </c>
      <c r="D83" s="45">
        <v>69900</v>
      </c>
      <c r="E83" s="45">
        <v>26375.81</v>
      </c>
      <c r="F83" s="73">
        <f t="shared" si="3"/>
        <v>43524.19</v>
      </c>
    </row>
    <row r="84" spans="1:6" ht="78.75" customHeight="1">
      <c r="A84" s="86" t="s">
        <v>290</v>
      </c>
      <c r="B84" s="78" t="s">
        <v>69</v>
      </c>
      <c r="C84" s="44" t="s">
        <v>296</v>
      </c>
      <c r="D84" s="45">
        <v>69900</v>
      </c>
      <c r="E84" s="45">
        <v>26375.81</v>
      </c>
      <c r="F84" s="73">
        <f t="shared" si="3"/>
        <v>43524.19</v>
      </c>
    </row>
    <row r="85" spans="1:6" ht="38.25" customHeight="1">
      <c r="A85" s="83" t="s">
        <v>385</v>
      </c>
      <c r="B85" s="78" t="s">
        <v>69</v>
      </c>
      <c r="C85" s="44" t="s">
        <v>239</v>
      </c>
      <c r="D85" s="45">
        <v>69900</v>
      </c>
      <c r="E85" s="45">
        <v>26375.81</v>
      </c>
      <c r="F85" s="73">
        <f t="shared" si="3"/>
        <v>43524.19</v>
      </c>
    </row>
    <row r="86" spans="1:6" ht="60.75" customHeight="1">
      <c r="A86" s="83" t="s">
        <v>386</v>
      </c>
      <c r="B86" s="78" t="s">
        <v>69</v>
      </c>
      <c r="C86" s="44" t="s">
        <v>240</v>
      </c>
      <c r="D86" s="45">
        <v>53700</v>
      </c>
      <c r="E86" s="45">
        <v>20489.75</v>
      </c>
      <c r="F86" s="73">
        <f t="shared" si="3"/>
        <v>33210.25</v>
      </c>
    </row>
    <row r="87" spans="1:6" ht="67.5">
      <c r="A87" s="88" t="s">
        <v>387</v>
      </c>
      <c r="B87" s="78"/>
      <c r="C87" s="44" t="s">
        <v>241</v>
      </c>
      <c r="D87" s="45">
        <v>16200</v>
      </c>
      <c r="E87" s="45">
        <v>5886.06</v>
      </c>
      <c r="F87" s="73">
        <f t="shared" si="3"/>
        <v>10313.939999999999</v>
      </c>
    </row>
    <row r="88" spans="1:6" ht="40.5" customHeight="1">
      <c r="A88" s="86" t="s">
        <v>243</v>
      </c>
      <c r="B88" s="78" t="s">
        <v>69</v>
      </c>
      <c r="C88" s="44" t="s">
        <v>242</v>
      </c>
      <c r="D88" s="45">
        <v>115200</v>
      </c>
      <c r="E88" s="45">
        <v>52587.66</v>
      </c>
      <c r="F88" s="73">
        <f>D88-E88</f>
        <v>62612.34</v>
      </c>
    </row>
    <row r="89" spans="1:6" ht="42.75" customHeight="1">
      <c r="A89" s="86" t="s">
        <v>245</v>
      </c>
      <c r="B89" s="78" t="s">
        <v>69</v>
      </c>
      <c r="C89" s="44" t="s">
        <v>244</v>
      </c>
      <c r="D89" s="45">
        <v>115200</v>
      </c>
      <c r="E89" s="45">
        <v>52587.66</v>
      </c>
      <c r="F89" s="73">
        <f>D89-E89</f>
        <v>62612.34</v>
      </c>
    </row>
    <row r="90" spans="1:6" ht="66" customHeight="1">
      <c r="A90" s="86" t="s">
        <v>389</v>
      </c>
      <c r="B90" s="78" t="s">
        <v>69</v>
      </c>
      <c r="C90" s="44" t="s">
        <v>388</v>
      </c>
      <c r="D90" s="45">
        <v>115200</v>
      </c>
      <c r="E90" s="45">
        <v>52587.66</v>
      </c>
      <c r="F90" s="73">
        <f>D90-E90</f>
        <v>62612.34</v>
      </c>
    </row>
    <row r="91" spans="1:6" ht="36" customHeight="1">
      <c r="A91" s="86" t="s">
        <v>391</v>
      </c>
      <c r="B91" s="78" t="s">
        <v>69</v>
      </c>
      <c r="C91" s="44" t="s">
        <v>390</v>
      </c>
      <c r="D91" s="45">
        <v>115200</v>
      </c>
      <c r="E91" s="45">
        <v>52587.66</v>
      </c>
      <c r="F91" s="73">
        <f>D91-E91</f>
        <v>62612.34</v>
      </c>
    </row>
    <row r="92" spans="1:6" ht="111" customHeight="1">
      <c r="A92" s="86" t="s">
        <v>393</v>
      </c>
      <c r="B92" s="78" t="s">
        <v>69</v>
      </c>
      <c r="C92" s="44" t="s">
        <v>392</v>
      </c>
      <c r="D92" s="45">
        <v>900</v>
      </c>
      <c r="E92" s="45">
        <v>387.66</v>
      </c>
      <c r="F92" s="73">
        <v>900</v>
      </c>
    </row>
    <row r="93" spans="1:6" ht="42.75" customHeight="1">
      <c r="A93" s="86" t="s">
        <v>292</v>
      </c>
      <c r="B93" s="78" t="s">
        <v>69</v>
      </c>
      <c r="C93" s="44" t="s">
        <v>297</v>
      </c>
      <c r="D93" s="45">
        <v>900</v>
      </c>
      <c r="E93" s="45">
        <v>387.66</v>
      </c>
      <c r="F93" s="73">
        <v>900</v>
      </c>
    </row>
    <row r="94" spans="1:6" ht="43.5" customHeight="1">
      <c r="A94" s="83" t="s">
        <v>394</v>
      </c>
      <c r="B94" s="78" t="s">
        <v>69</v>
      </c>
      <c r="C94" s="44" t="s">
        <v>246</v>
      </c>
      <c r="D94" s="45">
        <v>900</v>
      </c>
      <c r="E94" s="45">
        <v>387.66</v>
      </c>
      <c r="F94" s="73">
        <v>900</v>
      </c>
    </row>
    <row r="95" spans="1:6" ht="55.5" customHeight="1">
      <c r="A95" s="98" t="s">
        <v>360</v>
      </c>
      <c r="B95" s="78" t="s">
        <v>69</v>
      </c>
      <c r="C95" s="44" t="s">
        <v>247</v>
      </c>
      <c r="D95" s="45">
        <v>900</v>
      </c>
      <c r="E95" s="45">
        <v>387.66</v>
      </c>
      <c r="F95" s="73">
        <v>900</v>
      </c>
    </row>
    <row r="96" spans="1:6" ht="111.75" customHeight="1">
      <c r="A96" s="99" t="s">
        <v>396</v>
      </c>
      <c r="B96" s="78" t="s">
        <v>69</v>
      </c>
      <c r="C96" s="44" t="s">
        <v>395</v>
      </c>
      <c r="D96" s="45">
        <v>10000</v>
      </c>
      <c r="E96" s="45" t="s">
        <v>66</v>
      </c>
      <c r="F96" s="73">
        <v>10000</v>
      </c>
    </row>
    <row r="97" spans="1:6" ht="45" customHeight="1">
      <c r="A97" s="99" t="s">
        <v>292</v>
      </c>
      <c r="B97" s="78" t="s">
        <v>69</v>
      </c>
      <c r="C97" s="44" t="s">
        <v>322</v>
      </c>
      <c r="D97" s="45">
        <v>10000</v>
      </c>
      <c r="E97" s="45" t="s">
        <v>66</v>
      </c>
      <c r="F97" s="73">
        <v>10000</v>
      </c>
    </row>
    <row r="98" spans="1:6" ht="57" customHeight="1">
      <c r="A98" s="83" t="s">
        <v>347</v>
      </c>
      <c r="B98" s="78" t="s">
        <v>69</v>
      </c>
      <c r="C98" s="44" t="s">
        <v>248</v>
      </c>
      <c r="D98" s="45">
        <v>10000</v>
      </c>
      <c r="E98" s="45" t="s">
        <v>66</v>
      </c>
      <c r="F98" s="73">
        <v>10000</v>
      </c>
    </row>
    <row r="99" spans="1:6" ht="50.25" customHeight="1">
      <c r="A99" s="98" t="s">
        <v>397</v>
      </c>
      <c r="B99" s="78" t="s">
        <v>69</v>
      </c>
      <c r="C99" s="44" t="s">
        <v>249</v>
      </c>
      <c r="D99" s="45">
        <v>10000</v>
      </c>
      <c r="E99" s="45" t="s">
        <v>66</v>
      </c>
      <c r="F99" s="73">
        <v>10000</v>
      </c>
    </row>
    <row r="100" spans="1:6" ht="123.75" customHeight="1">
      <c r="A100" s="99" t="s">
        <v>399</v>
      </c>
      <c r="B100" s="78" t="s">
        <v>69</v>
      </c>
      <c r="C100" s="44" t="s">
        <v>398</v>
      </c>
      <c r="D100" s="45">
        <v>104300</v>
      </c>
      <c r="E100" s="45">
        <v>52200</v>
      </c>
      <c r="F100" s="73">
        <f>D100-E100</f>
        <v>52100</v>
      </c>
    </row>
    <row r="101" spans="1:6" ht="19.5" customHeight="1">
      <c r="A101" s="99" t="s">
        <v>299</v>
      </c>
      <c r="B101" s="78" t="s">
        <v>69</v>
      </c>
      <c r="C101" s="44" t="s">
        <v>298</v>
      </c>
      <c r="D101" s="45">
        <v>104300</v>
      </c>
      <c r="E101" s="45">
        <v>52200</v>
      </c>
      <c r="F101" s="73">
        <f>D101-E101</f>
        <v>52100</v>
      </c>
    </row>
    <row r="102" spans="1:6" ht="32.25" customHeight="1">
      <c r="A102" s="99" t="s">
        <v>400</v>
      </c>
      <c r="B102" s="78" t="s">
        <v>69</v>
      </c>
      <c r="C102" s="44" t="s">
        <v>250</v>
      </c>
      <c r="D102" s="45">
        <v>104300</v>
      </c>
      <c r="E102" s="45">
        <v>52200</v>
      </c>
      <c r="F102" s="73">
        <f>D102-E102</f>
        <v>52100</v>
      </c>
    </row>
    <row r="103" spans="1:6" ht="26.25" customHeight="1">
      <c r="A103" s="86" t="s">
        <v>252</v>
      </c>
      <c r="B103" s="78">
        <v>200</v>
      </c>
      <c r="C103" s="44" t="s">
        <v>251</v>
      </c>
      <c r="D103" s="45">
        <v>1363130.95</v>
      </c>
      <c r="E103" s="45">
        <v>618648.4</v>
      </c>
      <c r="F103" s="73">
        <f aca="true" t="shared" si="4" ref="F103:F110">D103-E103</f>
        <v>744482.5499999999</v>
      </c>
    </row>
    <row r="104" spans="1:6" ht="27.75" customHeight="1">
      <c r="A104" s="86" t="s">
        <v>254</v>
      </c>
      <c r="B104" s="78" t="s">
        <v>69</v>
      </c>
      <c r="C104" s="44" t="s">
        <v>253</v>
      </c>
      <c r="D104" s="45">
        <v>1280030.95</v>
      </c>
      <c r="E104" s="45">
        <v>574410</v>
      </c>
      <c r="F104" s="73">
        <f t="shared" si="4"/>
        <v>705620.95</v>
      </c>
    </row>
    <row r="105" spans="1:6" ht="42" customHeight="1">
      <c r="A105" s="86" t="s">
        <v>404</v>
      </c>
      <c r="B105" s="78" t="s">
        <v>69</v>
      </c>
      <c r="C105" s="44" t="s">
        <v>401</v>
      </c>
      <c r="D105" s="45">
        <v>1280030.95</v>
      </c>
      <c r="E105" s="45">
        <v>574410</v>
      </c>
      <c r="F105" s="73">
        <f t="shared" si="4"/>
        <v>705620.95</v>
      </c>
    </row>
    <row r="106" spans="1:6" ht="42.75" customHeight="1">
      <c r="A106" s="86" t="s">
        <v>405</v>
      </c>
      <c r="B106" s="78" t="s">
        <v>69</v>
      </c>
      <c r="C106" s="44" t="s">
        <v>402</v>
      </c>
      <c r="D106" s="45">
        <v>1180030.95</v>
      </c>
      <c r="E106" s="45">
        <v>574410</v>
      </c>
      <c r="F106" s="73">
        <f t="shared" si="4"/>
        <v>605620.95</v>
      </c>
    </row>
    <row r="107" spans="1:6" ht="104.25" customHeight="1">
      <c r="A107" s="86" t="s">
        <v>406</v>
      </c>
      <c r="B107" s="78" t="s">
        <v>69</v>
      </c>
      <c r="C107" s="44" t="s">
        <v>403</v>
      </c>
      <c r="D107" s="45">
        <v>880030.95</v>
      </c>
      <c r="E107" s="45">
        <v>574410</v>
      </c>
      <c r="F107" s="73">
        <f t="shared" si="4"/>
        <v>305620.94999999995</v>
      </c>
    </row>
    <row r="108" spans="1:6" ht="44.25" customHeight="1">
      <c r="A108" s="86" t="s">
        <v>292</v>
      </c>
      <c r="B108" s="78" t="s">
        <v>69</v>
      </c>
      <c r="C108" s="44" t="s">
        <v>300</v>
      </c>
      <c r="D108" s="45">
        <v>880030.95</v>
      </c>
      <c r="E108" s="45">
        <v>574410</v>
      </c>
      <c r="F108" s="73">
        <f t="shared" si="4"/>
        <v>305620.94999999995</v>
      </c>
    </row>
    <row r="109" spans="1:6" ht="45" customHeight="1">
      <c r="A109" s="83" t="s">
        <v>394</v>
      </c>
      <c r="B109" s="78" t="s">
        <v>69</v>
      </c>
      <c r="C109" s="44" t="s">
        <v>255</v>
      </c>
      <c r="D109" s="45">
        <v>880030.95</v>
      </c>
      <c r="E109" s="45">
        <v>574410</v>
      </c>
      <c r="F109" s="73">
        <f t="shared" si="4"/>
        <v>305620.94999999995</v>
      </c>
    </row>
    <row r="110" spans="1:6" ht="45">
      <c r="A110" s="98" t="s">
        <v>374</v>
      </c>
      <c r="B110" s="78" t="s">
        <v>69</v>
      </c>
      <c r="C110" s="44" t="s">
        <v>256</v>
      </c>
      <c r="D110" s="45">
        <v>880030.95</v>
      </c>
      <c r="E110" s="45">
        <v>574410</v>
      </c>
      <c r="F110" s="73">
        <f t="shared" si="4"/>
        <v>305620.94999999995</v>
      </c>
    </row>
    <row r="111" spans="1:6" ht="99" customHeight="1">
      <c r="A111" s="99" t="s">
        <v>408</v>
      </c>
      <c r="B111" s="78">
        <v>200</v>
      </c>
      <c r="C111" s="44" t="s">
        <v>407</v>
      </c>
      <c r="D111" s="45">
        <v>300000</v>
      </c>
      <c r="E111" s="45" t="s">
        <v>66</v>
      </c>
      <c r="F111" s="73">
        <v>300000</v>
      </c>
    </row>
    <row r="112" spans="1:6" ht="42.75" customHeight="1">
      <c r="A112" s="99" t="s">
        <v>292</v>
      </c>
      <c r="B112" s="78">
        <v>200</v>
      </c>
      <c r="C112" s="44" t="s">
        <v>301</v>
      </c>
      <c r="D112" s="45">
        <v>300000</v>
      </c>
      <c r="E112" s="45" t="s">
        <v>66</v>
      </c>
      <c r="F112" s="73">
        <v>300000</v>
      </c>
    </row>
    <row r="113" spans="1:6" ht="45" customHeight="1">
      <c r="A113" s="86" t="s">
        <v>347</v>
      </c>
      <c r="B113" s="78">
        <v>200</v>
      </c>
      <c r="C113" s="44" t="s">
        <v>257</v>
      </c>
      <c r="D113" s="45">
        <v>300000</v>
      </c>
      <c r="E113" s="45" t="s">
        <v>66</v>
      </c>
      <c r="F113" s="73">
        <v>300000</v>
      </c>
    </row>
    <row r="114" spans="1:6" ht="69.75" customHeight="1">
      <c r="A114" s="99" t="s">
        <v>459</v>
      </c>
      <c r="B114" s="78">
        <v>200</v>
      </c>
      <c r="C114" s="44" t="s">
        <v>258</v>
      </c>
      <c r="D114" s="45">
        <v>300000</v>
      </c>
      <c r="E114" s="45" t="s">
        <v>66</v>
      </c>
      <c r="F114" s="73">
        <v>30000</v>
      </c>
    </row>
    <row r="115" spans="1:6" ht="45.75" customHeight="1">
      <c r="A115" s="99" t="s">
        <v>410</v>
      </c>
      <c r="B115" s="78">
        <v>200</v>
      </c>
      <c r="C115" s="44" t="s">
        <v>409</v>
      </c>
      <c r="D115" s="45">
        <v>100000</v>
      </c>
      <c r="E115" s="45" t="s">
        <v>66</v>
      </c>
      <c r="F115" s="73">
        <v>10000</v>
      </c>
    </row>
    <row r="116" spans="1:6" ht="114.75" customHeight="1">
      <c r="A116" s="99" t="s">
        <v>412</v>
      </c>
      <c r="B116" s="78">
        <v>200</v>
      </c>
      <c r="C116" s="44" t="s">
        <v>411</v>
      </c>
      <c r="D116" s="45">
        <v>100000</v>
      </c>
      <c r="E116" s="45" t="s">
        <v>66</v>
      </c>
      <c r="F116" s="73">
        <v>100000</v>
      </c>
    </row>
    <row r="117" spans="1:6" ht="39.75" customHeight="1">
      <c r="A117" s="99" t="s">
        <v>292</v>
      </c>
      <c r="B117" s="78">
        <v>200</v>
      </c>
      <c r="C117" s="44" t="s">
        <v>302</v>
      </c>
      <c r="D117" s="45">
        <v>100000</v>
      </c>
      <c r="E117" s="45" t="s">
        <v>66</v>
      </c>
      <c r="F117" s="73">
        <v>100000</v>
      </c>
    </row>
    <row r="118" spans="1:6" ht="51.75" customHeight="1">
      <c r="A118" s="86" t="s">
        <v>340</v>
      </c>
      <c r="B118" s="78">
        <v>200</v>
      </c>
      <c r="C118" s="44" t="s">
        <v>259</v>
      </c>
      <c r="D118" s="45">
        <v>100000</v>
      </c>
      <c r="E118" s="45" t="s">
        <v>66</v>
      </c>
      <c r="F118" s="73">
        <v>100000</v>
      </c>
    </row>
    <row r="119" spans="1:6" ht="53.25" customHeight="1">
      <c r="A119" s="83" t="s">
        <v>413</v>
      </c>
      <c r="B119" s="78">
        <v>200</v>
      </c>
      <c r="C119" s="44" t="s">
        <v>260</v>
      </c>
      <c r="D119" s="45">
        <v>100000</v>
      </c>
      <c r="E119" s="45" t="s">
        <v>66</v>
      </c>
      <c r="F119" s="73">
        <v>100000</v>
      </c>
    </row>
    <row r="120" spans="1:6" ht="26.25" customHeight="1">
      <c r="A120" s="85" t="s">
        <v>111</v>
      </c>
      <c r="B120" s="78" t="s">
        <v>69</v>
      </c>
      <c r="C120" s="44" t="s">
        <v>261</v>
      </c>
      <c r="D120" s="45">
        <v>83100</v>
      </c>
      <c r="E120" s="45">
        <v>44238.4</v>
      </c>
      <c r="F120" s="73">
        <f aca="true" t="shared" si="5" ref="F120:F130">D120-E120</f>
        <v>38861.6</v>
      </c>
    </row>
    <row r="121" spans="1:6" ht="30" customHeight="1">
      <c r="A121" s="86" t="s">
        <v>350</v>
      </c>
      <c r="B121" s="78" t="s">
        <v>69</v>
      </c>
      <c r="C121" s="44" t="s">
        <v>414</v>
      </c>
      <c r="D121" s="45">
        <v>83100</v>
      </c>
      <c r="E121" s="45">
        <v>44238.4</v>
      </c>
      <c r="F121" s="73">
        <f t="shared" si="5"/>
        <v>38861.6</v>
      </c>
    </row>
    <row r="122" spans="1:6" ht="26.25" customHeight="1">
      <c r="A122" s="85" t="s">
        <v>352</v>
      </c>
      <c r="B122" s="78" t="s">
        <v>69</v>
      </c>
      <c r="C122" s="44" t="s">
        <v>415</v>
      </c>
      <c r="D122" s="45">
        <v>83100</v>
      </c>
      <c r="E122" s="45">
        <v>44238.4</v>
      </c>
      <c r="F122" s="73">
        <f t="shared" si="5"/>
        <v>38861.6</v>
      </c>
    </row>
    <row r="123" spans="1:6" ht="45" customHeight="1">
      <c r="A123" s="86" t="s">
        <v>490</v>
      </c>
      <c r="B123" s="78" t="s">
        <v>69</v>
      </c>
      <c r="C123" s="44" t="s">
        <v>489</v>
      </c>
      <c r="D123" s="45">
        <v>5500</v>
      </c>
      <c r="E123" s="45">
        <v>5438.4</v>
      </c>
      <c r="F123" s="73">
        <f t="shared" si="5"/>
        <v>61.600000000000364</v>
      </c>
    </row>
    <row r="124" spans="1:6" ht="43.5" customHeight="1">
      <c r="A124" s="99" t="s">
        <v>292</v>
      </c>
      <c r="B124" s="78" t="s">
        <v>69</v>
      </c>
      <c r="C124" s="44" t="s">
        <v>488</v>
      </c>
      <c r="D124" s="45">
        <v>5500</v>
      </c>
      <c r="E124" s="45">
        <v>5438.4</v>
      </c>
      <c r="F124" s="73">
        <f t="shared" si="5"/>
        <v>61.600000000000364</v>
      </c>
    </row>
    <row r="125" spans="1:6" ht="52.5" customHeight="1">
      <c r="A125" s="86" t="s">
        <v>340</v>
      </c>
      <c r="B125" s="78" t="s">
        <v>69</v>
      </c>
      <c r="C125" s="44" t="s">
        <v>487</v>
      </c>
      <c r="D125" s="45">
        <v>5500</v>
      </c>
      <c r="E125" s="45">
        <v>5438.4</v>
      </c>
      <c r="F125" s="73">
        <f t="shared" si="5"/>
        <v>61.600000000000364</v>
      </c>
    </row>
    <row r="126" spans="1:6" ht="49.5" customHeight="1">
      <c r="A126" s="83" t="s">
        <v>413</v>
      </c>
      <c r="B126" s="78" t="s">
        <v>69</v>
      </c>
      <c r="C126" s="44" t="s">
        <v>486</v>
      </c>
      <c r="D126" s="45">
        <v>5500</v>
      </c>
      <c r="E126" s="45">
        <v>5438.4</v>
      </c>
      <c r="F126" s="73">
        <f t="shared" si="5"/>
        <v>61.600000000000364</v>
      </c>
    </row>
    <row r="127" spans="1:6" ht="63.75" customHeight="1">
      <c r="A127" s="86" t="s">
        <v>417</v>
      </c>
      <c r="B127" s="78" t="s">
        <v>69</v>
      </c>
      <c r="C127" s="44" t="s">
        <v>416</v>
      </c>
      <c r="D127" s="45">
        <v>77600</v>
      </c>
      <c r="E127" s="45">
        <v>38800</v>
      </c>
      <c r="F127" s="73">
        <f t="shared" si="5"/>
        <v>38800</v>
      </c>
    </row>
    <row r="128" spans="1:6" ht="26.25" customHeight="1">
      <c r="A128" s="86" t="s">
        <v>299</v>
      </c>
      <c r="B128" s="78" t="s">
        <v>69</v>
      </c>
      <c r="C128" s="44" t="s">
        <v>303</v>
      </c>
      <c r="D128" s="45">
        <v>77600</v>
      </c>
      <c r="E128" s="45">
        <v>38800</v>
      </c>
      <c r="F128" s="73">
        <f t="shared" si="5"/>
        <v>38800</v>
      </c>
    </row>
    <row r="129" spans="1:6" ht="23.25" customHeight="1">
      <c r="A129" s="99" t="s">
        <v>56</v>
      </c>
      <c r="B129" s="78" t="s">
        <v>69</v>
      </c>
      <c r="C129" s="44" t="s">
        <v>262</v>
      </c>
      <c r="D129" s="45">
        <v>77600</v>
      </c>
      <c r="E129" s="45">
        <v>38800</v>
      </c>
      <c r="F129" s="73">
        <f t="shared" si="5"/>
        <v>38800</v>
      </c>
    </row>
    <row r="130" spans="1:6" ht="12.75">
      <c r="A130" s="84" t="s">
        <v>265</v>
      </c>
      <c r="B130" s="78">
        <v>200</v>
      </c>
      <c r="C130" s="44" t="s">
        <v>263</v>
      </c>
      <c r="D130" s="45">
        <v>183502.69</v>
      </c>
      <c r="E130" s="45">
        <v>110207.69</v>
      </c>
      <c r="F130" s="73">
        <f t="shared" si="5"/>
        <v>73295</v>
      </c>
    </row>
    <row r="131" spans="1:6" ht="22.5">
      <c r="A131" s="86" t="s">
        <v>266</v>
      </c>
      <c r="B131" s="78" t="s">
        <v>69</v>
      </c>
      <c r="C131" s="44" t="s">
        <v>264</v>
      </c>
      <c r="D131" s="45">
        <v>26500</v>
      </c>
      <c r="E131" s="45" t="s">
        <v>66</v>
      </c>
      <c r="F131" s="73">
        <v>26500</v>
      </c>
    </row>
    <row r="132" spans="1:6" ht="56.25">
      <c r="A132" s="86" t="s">
        <v>419</v>
      </c>
      <c r="B132" s="78" t="s">
        <v>69</v>
      </c>
      <c r="C132" s="44" t="s">
        <v>418</v>
      </c>
      <c r="D132" s="45">
        <v>26500</v>
      </c>
      <c r="E132" s="45" t="s">
        <v>66</v>
      </c>
      <c r="F132" s="73">
        <v>26500</v>
      </c>
    </row>
    <row r="133" spans="1:6" ht="30.75" customHeight="1">
      <c r="A133" s="86" t="s">
        <v>421</v>
      </c>
      <c r="B133" s="78" t="s">
        <v>69</v>
      </c>
      <c r="C133" s="44" t="s">
        <v>420</v>
      </c>
      <c r="D133" s="45">
        <v>26500</v>
      </c>
      <c r="E133" s="45" t="s">
        <v>66</v>
      </c>
      <c r="F133" s="73">
        <v>26500</v>
      </c>
    </row>
    <row r="134" spans="1:6" ht="101.25">
      <c r="A134" s="86" t="s">
        <v>422</v>
      </c>
      <c r="B134" s="78" t="s">
        <v>69</v>
      </c>
      <c r="C134" s="44" t="s">
        <v>503</v>
      </c>
      <c r="D134" s="45">
        <v>26500</v>
      </c>
      <c r="E134" s="45" t="s">
        <v>66</v>
      </c>
      <c r="F134" s="73">
        <v>26500</v>
      </c>
    </row>
    <row r="135" spans="1:6" ht="47.25" customHeight="1">
      <c r="A135" s="86" t="s">
        <v>292</v>
      </c>
      <c r="B135" s="78" t="s">
        <v>69</v>
      </c>
      <c r="C135" s="44" t="s">
        <v>504</v>
      </c>
      <c r="D135" s="45">
        <v>26500</v>
      </c>
      <c r="E135" s="45" t="s">
        <v>66</v>
      </c>
      <c r="F135" s="73">
        <v>26500</v>
      </c>
    </row>
    <row r="136" spans="1:6" ht="47.25" customHeight="1">
      <c r="A136" s="85" t="s">
        <v>347</v>
      </c>
      <c r="B136" s="78" t="s">
        <v>69</v>
      </c>
      <c r="C136" s="44" t="s">
        <v>505</v>
      </c>
      <c r="D136" s="45">
        <v>26500</v>
      </c>
      <c r="E136" s="45" t="s">
        <v>66</v>
      </c>
      <c r="F136" s="73">
        <v>26500</v>
      </c>
    </row>
    <row r="137" spans="1:6" ht="56.25">
      <c r="A137" s="99" t="s">
        <v>423</v>
      </c>
      <c r="B137" s="78" t="s">
        <v>69</v>
      </c>
      <c r="C137" s="44" t="s">
        <v>506</v>
      </c>
      <c r="D137" s="45">
        <v>26500</v>
      </c>
      <c r="E137" s="45" t="s">
        <v>66</v>
      </c>
      <c r="F137" s="73">
        <v>26500</v>
      </c>
    </row>
    <row r="138" spans="1:6" ht="18.75" customHeight="1">
      <c r="A138" s="85" t="s">
        <v>103</v>
      </c>
      <c r="B138" s="78" t="s">
        <v>69</v>
      </c>
      <c r="C138" s="44" t="s">
        <v>267</v>
      </c>
      <c r="D138" s="45">
        <v>157002.69</v>
      </c>
      <c r="E138" s="45">
        <v>110207.69</v>
      </c>
      <c r="F138" s="73">
        <f aca="true" t="shared" si="6" ref="F138:F148">D138-E138</f>
        <v>46795</v>
      </c>
    </row>
    <row r="139" spans="1:6" ht="66.75" customHeight="1">
      <c r="A139" s="86" t="s">
        <v>419</v>
      </c>
      <c r="B139" s="78" t="s">
        <v>69</v>
      </c>
      <c r="C139" s="44" t="s">
        <v>424</v>
      </c>
      <c r="D139" s="45">
        <v>157002.69</v>
      </c>
      <c r="E139" s="45">
        <v>110207.69</v>
      </c>
      <c r="F139" s="73">
        <f t="shared" si="6"/>
        <v>46795</v>
      </c>
    </row>
    <row r="140" spans="1:6" ht="21" customHeight="1">
      <c r="A140" s="85" t="s">
        <v>426</v>
      </c>
      <c r="B140" s="78" t="s">
        <v>69</v>
      </c>
      <c r="C140" s="44" t="s">
        <v>425</v>
      </c>
      <c r="D140" s="45">
        <v>157002.69</v>
      </c>
      <c r="E140" s="45">
        <v>110207.69</v>
      </c>
      <c r="F140" s="73">
        <f t="shared" si="6"/>
        <v>46795</v>
      </c>
    </row>
    <row r="141" spans="1:6" ht="84" customHeight="1">
      <c r="A141" s="86" t="s">
        <v>428</v>
      </c>
      <c r="B141" s="78" t="s">
        <v>69</v>
      </c>
      <c r="C141" s="44" t="s">
        <v>427</v>
      </c>
      <c r="D141" s="45">
        <v>113000</v>
      </c>
      <c r="E141" s="45">
        <v>71524.99</v>
      </c>
      <c r="F141" s="73">
        <f t="shared" si="6"/>
        <v>41475.009999999995</v>
      </c>
    </row>
    <row r="142" spans="1:6" ht="44.25" customHeight="1">
      <c r="A142" s="86" t="s">
        <v>292</v>
      </c>
      <c r="B142" s="78" t="s">
        <v>69</v>
      </c>
      <c r="C142" s="44" t="s">
        <v>304</v>
      </c>
      <c r="D142" s="45">
        <v>113000</v>
      </c>
      <c r="E142" s="45">
        <v>71524.99</v>
      </c>
      <c r="F142" s="73">
        <f t="shared" si="6"/>
        <v>41475.009999999995</v>
      </c>
    </row>
    <row r="143" spans="1:6" ht="48" customHeight="1">
      <c r="A143" s="86" t="s">
        <v>347</v>
      </c>
      <c r="B143" s="78" t="s">
        <v>69</v>
      </c>
      <c r="C143" s="44" t="s">
        <v>268</v>
      </c>
      <c r="D143" s="45">
        <v>113000</v>
      </c>
      <c r="E143" s="45">
        <v>71524.99</v>
      </c>
      <c r="F143" s="73">
        <f t="shared" si="6"/>
        <v>41475.009999999995</v>
      </c>
    </row>
    <row r="144" spans="1:6" ht="49.5" customHeight="1">
      <c r="A144" s="85" t="s">
        <v>429</v>
      </c>
      <c r="B144" s="78" t="s">
        <v>69</v>
      </c>
      <c r="C144" s="44" t="s">
        <v>269</v>
      </c>
      <c r="D144" s="45">
        <v>113000</v>
      </c>
      <c r="E144" s="45">
        <v>71524.99</v>
      </c>
      <c r="F144" s="73">
        <f t="shared" si="6"/>
        <v>41475.009999999995</v>
      </c>
    </row>
    <row r="145" spans="1:6" ht="75" customHeight="1">
      <c r="A145" s="86" t="s">
        <v>431</v>
      </c>
      <c r="B145" s="78" t="s">
        <v>69</v>
      </c>
      <c r="C145" s="44" t="s">
        <v>430</v>
      </c>
      <c r="D145" s="45">
        <v>9202.69</v>
      </c>
      <c r="E145" s="45">
        <v>7672.73</v>
      </c>
      <c r="F145" s="73">
        <f t="shared" si="6"/>
        <v>1529.960000000001</v>
      </c>
    </row>
    <row r="146" spans="1:6" ht="44.25" customHeight="1">
      <c r="A146" s="86" t="s">
        <v>292</v>
      </c>
      <c r="B146" s="78" t="s">
        <v>69</v>
      </c>
      <c r="C146" s="44" t="s">
        <v>305</v>
      </c>
      <c r="D146" s="45">
        <v>9202.69</v>
      </c>
      <c r="E146" s="45">
        <v>7672.73</v>
      </c>
      <c r="F146" s="73">
        <f t="shared" si="6"/>
        <v>1529.960000000001</v>
      </c>
    </row>
    <row r="147" spans="1:6" ht="42.75" customHeight="1">
      <c r="A147" s="83" t="s">
        <v>347</v>
      </c>
      <c r="B147" s="78" t="s">
        <v>69</v>
      </c>
      <c r="C147" s="44" t="s">
        <v>270</v>
      </c>
      <c r="D147" s="45">
        <v>9202.69</v>
      </c>
      <c r="E147" s="45">
        <v>7672.73</v>
      </c>
      <c r="F147" s="73">
        <f t="shared" si="6"/>
        <v>1529.960000000001</v>
      </c>
    </row>
    <row r="148" spans="1:6" ht="49.5" customHeight="1">
      <c r="A148" s="98" t="s">
        <v>360</v>
      </c>
      <c r="B148" s="78" t="s">
        <v>69</v>
      </c>
      <c r="C148" s="44" t="s">
        <v>271</v>
      </c>
      <c r="D148" s="45">
        <v>9202.69</v>
      </c>
      <c r="E148" s="45">
        <v>7672.73</v>
      </c>
      <c r="F148" s="73">
        <f t="shared" si="6"/>
        <v>1529.960000000001</v>
      </c>
    </row>
    <row r="149" spans="1:6" ht="89.25" customHeight="1">
      <c r="A149" s="99" t="s">
        <v>433</v>
      </c>
      <c r="B149" s="78" t="s">
        <v>69</v>
      </c>
      <c r="C149" s="44" t="s">
        <v>432</v>
      </c>
      <c r="D149" s="45">
        <v>18100</v>
      </c>
      <c r="E149" s="45">
        <v>14455</v>
      </c>
      <c r="F149" s="73">
        <f aca="true" t="shared" si="7" ref="F149:F156">D149-E149</f>
        <v>3645</v>
      </c>
    </row>
    <row r="150" spans="1:6" ht="45.75" customHeight="1">
      <c r="A150" s="99" t="s">
        <v>292</v>
      </c>
      <c r="B150" s="78" t="s">
        <v>69</v>
      </c>
      <c r="C150" s="44" t="s">
        <v>306</v>
      </c>
      <c r="D150" s="45">
        <v>18100</v>
      </c>
      <c r="E150" s="45">
        <v>14455</v>
      </c>
      <c r="F150" s="73">
        <f t="shared" si="7"/>
        <v>3645</v>
      </c>
    </row>
    <row r="151" spans="1:6" ht="45.75" customHeight="1">
      <c r="A151" s="86" t="s">
        <v>347</v>
      </c>
      <c r="B151" s="78" t="s">
        <v>69</v>
      </c>
      <c r="C151" s="44" t="s">
        <v>272</v>
      </c>
      <c r="D151" s="45">
        <v>18100</v>
      </c>
      <c r="E151" s="45">
        <v>14455</v>
      </c>
      <c r="F151" s="73">
        <f t="shared" si="7"/>
        <v>3645</v>
      </c>
    </row>
    <row r="152" spans="1:6" ht="54.75" customHeight="1">
      <c r="A152" s="99" t="s">
        <v>413</v>
      </c>
      <c r="B152" s="78" t="s">
        <v>69</v>
      </c>
      <c r="C152" s="44" t="s">
        <v>273</v>
      </c>
      <c r="D152" s="45">
        <v>18100</v>
      </c>
      <c r="E152" s="45">
        <v>14455</v>
      </c>
      <c r="F152" s="73">
        <f t="shared" si="7"/>
        <v>3645</v>
      </c>
    </row>
    <row r="153" spans="1:6" ht="86.25" customHeight="1">
      <c r="A153" s="98" t="s">
        <v>495</v>
      </c>
      <c r="B153" s="78" t="s">
        <v>69</v>
      </c>
      <c r="C153" s="44" t="s">
        <v>496</v>
      </c>
      <c r="D153" s="45">
        <v>13500</v>
      </c>
      <c r="E153" s="45">
        <v>13404.97</v>
      </c>
      <c r="F153" s="73">
        <f t="shared" si="7"/>
        <v>95.03000000000065</v>
      </c>
    </row>
    <row r="154" spans="1:6" ht="42" customHeight="1">
      <c r="A154" s="99" t="s">
        <v>292</v>
      </c>
      <c r="B154" s="78" t="s">
        <v>69</v>
      </c>
      <c r="C154" s="44" t="s">
        <v>497</v>
      </c>
      <c r="D154" s="45">
        <v>13500</v>
      </c>
      <c r="E154" s="45">
        <v>13404.97</v>
      </c>
      <c r="F154" s="73">
        <f t="shared" si="7"/>
        <v>95.03000000000065</v>
      </c>
    </row>
    <row r="155" spans="1:6" ht="42.75" customHeight="1">
      <c r="A155" s="86" t="s">
        <v>347</v>
      </c>
      <c r="B155" s="78" t="s">
        <v>69</v>
      </c>
      <c r="C155" s="44" t="s">
        <v>498</v>
      </c>
      <c r="D155" s="45">
        <v>13500</v>
      </c>
      <c r="E155" s="45">
        <v>13404.97</v>
      </c>
      <c r="F155" s="73">
        <f t="shared" si="7"/>
        <v>95.03000000000065</v>
      </c>
    </row>
    <row r="156" spans="1:6" ht="51" customHeight="1">
      <c r="A156" s="99" t="s">
        <v>444</v>
      </c>
      <c r="B156" s="78" t="s">
        <v>69</v>
      </c>
      <c r="C156" s="44" t="s">
        <v>499</v>
      </c>
      <c r="D156" s="45">
        <v>13500</v>
      </c>
      <c r="E156" s="45">
        <v>13404.97</v>
      </c>
      <c r="F156" s="73">
        <f t="shared" si="7"/>
        <v>95.03000000000065</v>
      </c>
    </row>
    <row r="157" spans="1:6" ht="90" customHeight="1">
      <c r="A157" s="98" t="s">
        <v>472</v>
      </c>
      <c r="B157" s="78" t="s">
        <v>69</v>
      </c>
      <c r="C157" s="44" t="s">
        <v>468</v>
      </c>
      <c r="D157" s="45">
        <v>3200</v>
      </c>
      <c r="E157" s="45">
        <v>3150</v>
      </c>
      <c r="F157" s="73">
        <f aca="true" t="shared" si="8" ref="F157:F168">D157-E157</f>
        <v>50</v>
      </c>
    </row>
    <row r="158" spans="1:6" ht="39.75" customHeight="1">
      <c r="A158" s="99" t="s">
        <v>292</v>
      </c>
      <c r="B158" s="78" t="s">
        <v>69</v>
      </c>
      <c r="C158" s="44" t="s">
        <v>469</v>
      </c>
      <c r="D158" s="45">
        <v>3200</v>
      </c>
      <c r="E158" s="45">
        <v>3150</v>
      </c>
      <c r="F158" s="73">
        <f t="shared" si="8"/>
        <v>50</v>
      </c>
    </row>
    <row r="159" spans="1:6" ht="38.25" customHeight="1">
      <c r="A159" s="86" t="s">
        <v>347</v>
      </c>
      <c r="B159" s="78" t="s">
        <v>69</v>
      </c>
      <c r="C159" s="44" t="s">
        <v>470</v>
      </c>
      <c r="D159" s="45">
        <v>3200</v>
      </c>
      <c r="E159" s="45">
        <v>3150</v>
      </c>
      <c r="F159" s="73">
        <f t="shared" si="8"/>
        <v>50</v>
      </c>
    </row>
    <row r="160" spans="1:6" ht="45.75" customHeight="1">
      <c r="A160" s="99" t="s">
        <v>413</v>
      </c>
      <c r="B160" s="78" t="s">
        <v>69</v>
      </c>
      <c r="C160" s="44" t="s">
        <v>471</v>
      </c>
      <c r="D160" s="45">
        <v>3200</v>
      </c>
      <c r="E160" s="45">
        <v>3150</v>
      </c>
      <c r="F160" s="73">
        <f t="shared" si="8"/>
        <v>50</v>
      </c>
    </row>
    <row r="161" spans="1:6" ht="45.75" customHeight="1">
      <c r="A161" s="98" t="s">
        <v>481</v>
      </c>
      <c r="B161" s="78" t="s">
        <v>69</v>
      </c>
      <c r="C161" s="44" t="s">
        <v>473</v>
      </c>
      <c r="D161" s="45">
        <v>30500</v>
      </c>
      <c r="E161" s="45">
        <v>30400</v>
      </c>
      <c r="F161" s="73">
        <f t="shared" si="8"/>
        <v>100</v>
      </c>
    </row>
    <row r="162" spans="1:6" ht="45.75" customHeight="1">
      <c r="A162" s="99" t="s">
        <v>482</v>
      </c>
      <c r="B162" s="78" t="s">
        <v>69</v>
      </c>
      <c r="C162" s="44" t="s">
        <v>474</v>
      </c>
      <c r="D162" s="45">
        <v>30500</v>
      </c>
      <c r="E162" s="45">
        <v>30400</v>
      </c>
      <c r="F162" s="73">
        <f t="shared" si="8"/>
        <v>100</v>
      </c>
    </row>
    <row r="163" spans="1:6" ht="45.75" customHeight="1">
      <c r="A163" s="98" t="s">
        <v>483</v>
      </c>
      <c r="B163" s="78" t="s">
        <v>69</v>
      </c>
      <c r="C163" s="44" t="s">
        <v>475</v>
      </c>
      <c r="D163" s="45">
        <v>30500</v>
      </c>
      <c r="E163" s="45">
        <v>30400</v>
      </c>
      <c r="F163" s="73">
        <f t="shared" si="8"/>
        <v>100</v>
      </c>
    </row>
    <row r="164" spans="1:6" ht="45.75" customHeight="1">
      <c r="A164" s="99" t="s">
        <v>371</v>
      </c>
      <c r="B164" s="78" t="s">
        <v>69</v>
      </c>
      <c r="C164" s="44" t="s">
        <v>476</v>
      </c>
      <c r="D164" s="45">
        <v>30500</v>
      </c>
      <c r="E164" s="45">
        <v>30400</v>
      </c>
      <c r="F164" s="73">
        <f t="shared" si="8"/>
        <v>100</v>
      </c>
    </row>
    <row r="165" spans="1:6" ht="123" customHeight="1">
      <c r="A165" s="98" t="s">
        <v>484</v>
      </c>
      <c r="B165" s="78" t="s">
        <v>69</v>
      </c>
      <c r="C165" s="44" t="s">
        <v>477</v>
      </c>
      <c r="D165" s="45">
        <v>30500</v>
      </c>
      <c r="E165" s="45">
        <v>30400</v>
      </c>
      <c r="F165" s="73">
        <f t="shared" si="8"/>
        <v>100</v>
      </c>
    </row>
    <row r="166" spans="1:6" ht="45.75" customHeight="1">
      <c r="A166" s="99" t="s">
        <v>292</v>
      </c>
      <c r="B166" s="78" t="s">
        <v>69</v>
      </c>
      <c r="C166" s="44" t="s">
        <v>478</v>
      </c>
      <c r="D166" s="45">
        <v>30500</v>
      </c>
      <c r="E166" s="45">
        <v>30400</v>
      </c>
      <c r="F166" s="73">
        <f t="shared" si="8"/>
        <v>100</v>
      </c>
    </row>
    <row r="167" spans="1:6" ht="45.75" customHeight="1">
      <c r="A167" s="86" t="s">
        <v>347</v>
      </c>
      <c r="B167" s="78" t="s">
        <v>69</v>
      </c>
      <c r="C167" s="44" t="s">
        <v>479</v>
      </c>
      <c r="D167" s="45">
        <v>30500</v>
      </c>
      <c r="E167" s="45">
        <v>30400</v>
      </c>
      <c r="F167" s="73">
        <f t="shared" si="8"/>
        <v>100</v>
      </c>
    </row>
    <row r="168" spans="1:6" ht="45.75" customHeight="1">
      <c r="A168" s="99" t="s">
        <v>413</v>
      </c>
      <c r="B168" s="78" t="s">
        <v>69</v>
      </c>
      <c r="C168" s="44" t="s">
        <v>480</v>
      </c>
      <c r="D168" s="45">
        <v>30500</v>
      </c>
      <c r="E168" s="45">
        <v>30400</v>
      </c>
      <c r="F168" s="73">
        <f t="shared" si="8"/>
        <v>100</v>
      </c>
    </row>
    <row r="169" spans="1:6" ht="21" customHeight="1">
      <c r="A169" s="87" t="s">
        <v>277</v>
      </c>
      <c r="B169" s="78" t="s">
        <v>69</v>
      </c>
      <c r="C169" s="44" t="s">
        <v>274</v>
      </c>
      <c r="D169" s="45">
        <v>3263697.31</v>
      </c>
      <c r="E169" s="45">
        <v>2132695.31</v>
      </c>
      <c r="F169" s="73">
        <f aca="true" t="shared" si="9" ref="F169:F180">D169-E169</f>
        <v>1131002</v>
      </c>
    </row>
    <row r="170" spans="1:6" ht="44.25" customHeight="1">
      <c r="A170" s="86" t="s">
        <v>278</v>
      </c>
      <c r="B170" s="78" t="s">
        <v>69</v>
      </c>
      <c r="C170" s="44" t="s">
        <v>275</v>
      </c>
      <c r="D170" s="45">
        <v>3263697.31</v>
      </c>
      <c r="E170" s="45">
        <v>2132695.31</v>
      </c>
      <c r="F170" s="73">
        <f t="shared" si="9"/>
        <v>1131002</v>
      </c>
    </row>
    <row r="171" spans="1:6" ht="43.5" customHeight="1">
      <c r="A171" s="86" t="s">
        <v>435</v>
      </c>
      <c r="B171" s="78" t="s">
        <v>69</v>
      </c>
      <c r="C171" s="44" t="s">
        <v>434</v>
      </c>
      <c r="D171" s="45">
        <v>3263697.31</v>
      </c>
      <c r="E171" s="45">
        <v>2132695.31</v>
      </c>
      <c r="F171" s="73">
        <f t="shared" si="9"/>
        <v>1131002</v>
      </c>
    </row>
    <row r="172" spans="1:6" ht="24.75" customHeight="1">
      <c r="A172" s="86" t="s">
        <v>460</v>
      </c>
      <c r="B172" s="78" t="s">
        <v>69</v>
      </c>
      <c r="C172" s="44" t="s">
        <v>436</v>
      </c>
      <c r="D172" s="45">
        <v>3263697.31</v>
      </c>
      <c r="E172" s="45">
        <v>2132695.31</v>
      </c>
      <c r="F172" s="73">
        <f t="shared" si="9"/>
        <v>1131002</v>
      </c>
    </row>
    <row r="173" spans="1:6" ht="87" customHeight="1">
      <c r="A173" s="86" t="s">
        <v>438</v>
      </c>
      <c r="B173" s="78" t="s">
        <v>69</v>
      </c>
      <c r="C173" s="44" t="s">
        <v>437</v>
      </c>
      <c r="D173" s="45">
        <v>1090397.31</v>
      </c>
      <c r="E173" s="45">
        <v>1090397.31</v>
      </c>
      <c r="F173" s="73" t="s">
        <v>66</v>
      </c>
    </row>
    <row r="174" spans="1:6" ht="40.5" customHeight="1">
      <c r="A174" s="86" t="s">
        <v>308</v>
      </c>
      <c r="B174" s="78" t="s">
        <v>69</v>
      </c>
      <c r="C174" s="44" t="s">
        <v>307</v>
      </c>
      <c r="D174" s="45">
        <v>1090397.31</v>
      </c>
      <c r="E174" s="45">
        <v>1090397.31</v>
      </c>
      <c r="F174" s="73" t="s">
        <v>66</v>
      </c>
    </row>
    <row r="175" spans="1:6" ht="26.25" customHeight="1">
      <c r="A175" s="86" t="s">
        <v>439</v>
      </c>
      <c r="B175" s="78" t="s">
        <v>69</v>
      </c>
      <c r="C175" s="44" t="s">
        <v>276</v>
      </c>
      <c r="D175" s="45">
        <v>1090397.31</v>
      </c>
      <c r="E175" s="45">
        <v>1090397.31</v>
      </c>
      <c r="F175" s="73" t="s">
        <v>66</v>
      </c>
    </row>
    <row r="176" spans="1:6" ht="81" customHeight="1">
      <c r="A176" s="83" t="s">
        <v>440</v>
      </c>
      <c r="B176" s="78" t="s">
        <v>69</v>
      </c>
      <c r="C176" s="44" t="s">
        <v>279</v>
      </c>
      <c r="D176" s="45">
        <v>1090397.31</v>
      </c>
      <c r="E176" s="45">
        <v>1090397.31</v>
      </c>
      <c r="F176" s="73" t="s">
        <v>66</v>
      </c>
    </row>
    <row r="177" spans="1:6" ht="81" customHeight="1">
      <c r="A177" s="83" t="s">
        <v>441</v>
      </c>
      <c r="B177" s="78" t="s">
        <v>69</v>
      </c>
      <c r="C177" s="44" t="s">
        <v>443</v>
      </c>
      <c r="D177" s="45">
        <v>34500</v>
      </c>
      <c r="E177" s="45">
        <v>34498</v>
      </c>
      <c r="F177" s="73">
        <f t="shared" si="9"/>
        <v>2</v>
      </c>
    </row>
    <row r="178" spans="1:6" ht="48" customHeight="1">
      <c r="A178" s="83" t="s">
        <v>292</v>
      </c>
      <c r="B178" s="78" t="s">
        <v>69</v>
      </c>
      <c r="C178" s="44" t="s">
        <v>309</v>
      </c>
      <c r="D178" s="45">
        <v>34500</v>
      </c>
      <c r="E178" s="45">
        <v>34498</v>
      </c>
      <c r="F178" s="73">
        <f t="shared" si="9"/>
        <v>2</v>
      </c>
    </row>
    <row r="179" spans="1:6" ht="62.25" customHeight="1">
      <c r="A179" s="98" t="s">
        <v>442</v>
      </c>
      <c r="B179" s="78" t="s">
        <v>69</v>
      </c>
      <c r="C179" s="44" t="s">
        <v>280</v>
      </c>
      <c r="D179" s="45">
        <v>34500</v>
      </c>
      <c r="E179" s="45">
        <v>34498</v>
      </c>
      <c r="F179" s="73">
        <f t="shared" si="9"/>
        <v>2</v>
      </c>
    </row>
    <row r="180" spans="1:6" ht="47.25" customHeight="1">
      <c r="A180" s="83" t="s">
        <v>444</v>
      </c>
      <c r="B180" s="78" t="s">
        <v>69</v>
      </c>
      <c r="C180" s="44" t="s">
        <v>281</v>
      </c>
      <c r="D180" s="45">
        <v>34500</v>
      </c>
      <c r="E180" s="45">
        <v>34498</v>
      </c>
      <c r="F180" s="73">
        <f t="shared" si="9"/>
        <v>2</v>
      </c>
    </row>
    <row r="181" spans="1:6" ht="63" customHeight="1">
      <c r="A181" s="83" t="s">
        <v>446</v>
      </c>
      <c r="B181" s="78" t="s">
        <v>69</v>
      </c>
      <c r="C181" s="44" t="s">
        <v>445</v>
      </c>
      <c r="D181" s="45">
        <v>923000</v>
      </c>
      <c r="E181" s="45">
        <v>923000</v>
      </c>
      <c r="F181" s="73" t="s">
        <v>66</v>
      </c>
    </row>
    <row r="182" spans="1:6" ht="43.5" customHeight="1">
      <c r="A182" s="83" t="s">
        <v>292</v>
      </c>
      <c r="B182" s="78" t="s">
        <v>69</v>
      </c>
      <c r="C182" s="44" t="s">
        <v>310</v>
      </c>
      <c r="D182" s="45">
        <v>923000</v>
      </c>
      <c r="E182" s="45">
        <v>923000</v>
      </c>
      <c r="F182" s="73" t="s">
        <v>66</v>
      </c>
    </row>
    <row r="183" spans="1:6" ht="40.5" customHeight="1">
      <c r="A183" s="85" t="s">
        <v>347</v>
      </c>
      <c r="B183" s="78" t="s">
        <v>69</v>
      </c>
      <c r="C183" s="44" t="s">
        <v>282</v>
      </c>
      <c r="D183" s="45">
        <v>923000</v>
      </c>
      <c r="E183" s="45">
        <v>923000</v>
      </c>
      <c r="F183" s="73" t="s">
        <v>66</v>
      </c>
    </row>
    <row r="184" spans="1:6" ht="61.5" customHeight="1">
      <c r="A184" s="99" t="s">
        <v>447</v>
      </c>
      <c r="B184" s="78" t="s">
        <v>69</v>
      </c>
      <c r="C184" s="44" t="s">
        <v>283</v>
      </c>
      <c r="D184" s="45">
        <v>923000</v>
      </c>
      <c r="E184" s="45">
        <v>923000</v>
      </c>
      <c r="F184" s="73" t="s">
        <v>66</v>
      </c>
    </row>
    <row r="185" spans="1:6" ht="81.75" customHeight="1">
      <c r="A185" s="99" t="s">
        <v>449</v>
      </c>
      <c r="B185" s="78" t="s">
        <v>69</v>
      </c>
      <c r="C185" s="44" t="s">
        <v>448</v>
      </c>
      <c r="D185" s="45">
        <v>985000</v>
      </c>
      <c r="E185" s="45">
        <v>84800</v>
      </c>
      <c r="F185" s="73">
        <f>D185-E185</f>
        <v>900200</v>
      </c>
    </row>
    <row r="186" spans="1:6" ht="24.75" customHeight="1">
      <c r="A186" s="99" t="s">
        <v>299</v>
      </c>
      <c r="B186" s="78" t="s">
        <v>69</v>
      </c>
      <c r="C186" s="44" t="s">
        <v>311</v>
      </c>
      <c r="D186" s="45">
        <v>985000</v>
      </c>
      <c r="E186" s="45">
        <v>84800</v>
      </c>
      <c r="F186" s="73">
        <f>D186-E186</f>
        <v>900200</v>
      </c>
    </row>
    <row r="187" spans="1:6" ht="33" customHeight="1">
      <c r="A187" s="98" t="s">
        <v>400</v>
      </c>
      <c r="B187" s="78" t="s">
        <v>69</v>
      </c>
      <c r="C187" s="44" t="s">
        <v>284</v>
      </c>
      <c r="D187" s="45">
        <v>985000</v>
      </c>
      <c r="E187" s="45">
        <v>84800</v>
      </c>
      <c r="F187" s="73">
        <f>D187-E187</f>
        <v>900200</v>
      </c>
    </row>
    <row r="188" spans="1:6" ht="31.5" customHeight="1">
      <c r="A188" s="86" t="s">
        <v>286</v>
      </c>
      <c r="B188" s="78" t="s">
        <v>69</v>
      </c>
      <c r="C188" s="44" t="s">
        <v>285</v>
      </c>
      <c r="D188" s="45">
        <v>2000</v>
      </c>
      <c r="E188" s="45">
        <v>165.43</v>
      </c>
      <c r="F188" s="73">
        <f aca="true" t="shared" si="10" ref="F188:F194">D188-E188</f>
        <v>1834.57</v>
      </c>
    </row>
    <row r="189" spans="1:6" ht="31.5" customHeight="1">
      <c r="A189" s="86" t="s">
        <v>289</v>
      </c>
      <c r="B189" s="78" t="s">
        <v>69</v>
      </c>
      <c r="C189" s="44" t="s">
        <v>288</v>
      </c>
      <c r="D189" s="45">
        <v>2000</v>
      </c>
      <c r="E189" s="45">
        <v>165.43</v>
      </c>
      <c r="F189" s="73">
        <f t="shared" si="10"/>
        <v>1834.57</v>
      </c>
    </row>
    <row r="190" spans="1:6" ht="31.5" customHeight="1">
      <c r="A190" s="86" t="s">
        <v>350</v>
      </c>
      <c r="B190" s="78" t="s">
        <v>69</v>
      </c>
      <c r="C190" s="44" t="s">
        <v>450</v>
      </c>
      <c r="D190" s="45">
        <v>2000</v>
      </c>
      <c r="E190" s="45">
        <v>165.43</v>
      </c>
      <c r="F190" s="73">
        <f t="shared" si="10"/>
        <v>1834.57</v>
      </c>
    </row>
    <row r="191" spans="1:6" ht="31.5" customHeight="1">
      <c r="A191" s="86" t="s">
        <v>452</v>
      </c>
      <c r="B191" s="78" t="s">
        <v>69</v>
      </c>
      <c r="C191" s="44" t="s">
        <v>451</v>
      </c>
      <c r="D191" s="45">
        <v>2000</v>
      </c>
      <c r="E191" s="45">
        <v>165.43</v>
      </c>
      <c r="F191" s="73">
        <f t="shared" si="10"/>
        <v>1834.57</v>
      </c>
    </row>
    <row r="192" spans="1:6" ht="61.5" customHeight="1">
      <c r="A192" s="86" t="s">
        <v>454</v>
      </c>
      <c r="B192" s="78" t="s">
        <v>69</v>
      </c>
      <c r="C192" s="44" t="s">
        <v>453</v>
      </c>
      <c r="D192" s="45">
        <v>2000</v>
      </c>
      <c r="E192" s="45">
        <v>165.43</v>
      </c>
      <c r="F192" s="73">
        <f t="shared" si="10"/>
        <v>1834.57</v>
      </c>
    </row>
    <row r="193" spans="1:6" ht="31.5" customHeight="1">
      <c r="A193" s="86" t="s">
        <v>313</v>
      </c>
      <c r="B193" s="78" t="s">
        <v>69</v>
      </c>
      <c r="C193" s="44" t="s">
        <v>312</v>
      </c>
      <c r="D193" s="45">
        <v>2000</v>
      </c>
      <c r="E193" s="45">
        <v>165.43</v>
      </c>
      <c r="F193" s="73">
        <f t="shared" si="10"/>
        <v>1834.57</v>
      </c>
    </row>
    <row r="194" spans="1:6" ht="31.5" customHeight="1">
      <c r="A194" s="99" t="s">
        <v>455</v>
      </c>
      <c r="B194" s="78" t="s">
        <v>69</v>
      </c>
      <c r="C194" s="44" t="s">
        <v>287</v>
      </c>
      <c r="D194" s="45">
        <v>2000</v>
      </c>
      <c r="E194" s="45">
        <v>165.43</v>
      </c>
      <c r="F194" s="73">
        <f t="shared" si="10"/>
        <v>1834.57</v>
      </c>
    </row>
    <row r="195" spans="1:6" ht="29.25" customHeight="1" thickBot="1">
      <c r="A195" s="83" t="s">
        <v>70</v>
      </c>
      <c r="B195" s="79" t="s">
        <v>104</v>
      </c>
      <c r="C195" s="51" t="s">
        <v>72</v>
      </c>
      <c r="D195" s="52">
        <v>-10293.06</v>
      </c>
      <c r="E195" s="80">
        <v>-1116952.85</v>
      </c>
      <c r="F195" s="76" t="s">
        <v>134</v>
      </c>
    </row>
  </sheetData>
  <sheetProtection/>
  <printOptions/>
  <pageMargins left="0.5511811023622047" right="0.2755905511811024" top="0.5905511811023623" bottom="0.6692913385826772" header="0.5118110236220472" footer="0.4724409448818898"/>
  <pageSetup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H6" sqref="H6"/>
    </sheetView>
  </sheetViews>
  <sheetFormatPr defaultColWidth="16.625" defaultRowHeight="12.75"/>
  <cols>
    <col min="1" max="1" width="31.25390625" style="3" customWidth="1"/>
    <col min="2" max="2" width="4.625" style="2" customWidth="1"/>
    <col min="3" max="3" width="22.625" style="2" customWidth="1"/>
    <col min="4" max="4" width="11.75390625" style="1" customWidth="1"/>
    <col min="5" max="5" width="10.875" style="1" customWidth="1"/>
    <col min="6" max="6" width="11.875" style="1" customWidth="1"/>
    <col min="7" max="16384" width="16.625" style="1" customWidth="1"/>
  </cols>
  <sheetData>
    <row r="1" ht="15">
      <c r="C1" s="28" t="s">
        <v>73</v>
      </c>
    </row>
    <row r="3" spans="1:6" s="23" customFormat="1" ht="64.5" thickBot="1">
      <c r="A3" s="21" t="s">
        <v>13</v>
      </c>
      <c r="B3" s="31" t="s">
        <v>14</v>
      </c>
      <c r="C3" s="31" t="s">
        <v>77</v>
      </c>
      <c r="D3" s="31" t="s">
        <v>3</v>
      </c>
      <c r="E3" s="31" t="s">
        <v>16</v>
      </c>
      <c r="F3" s="31" t="s">
        <v>17</v>
      </c>
    </row>
    <row r="4" spans="1:6" s="23" customFormat="1" ht="22.5">
      <c r="A4" s="67" t="s">
        <v>137</v>
      </c>
      <c r="B4" s="68">
        <v>500</v>
      </c>
      <c r="C4" s="69" t="s">
        <v>72</v>
      </c>
      <c r="D4" s="41">
        <v>10293.06</v>
      </c>
      <c r="E4" s="70">
        <v>1116952.85</v>
      </c>
      <c r="F4" s="71">
        <f>D4-E4</f>
        <v>-1106659.79</v>
      </c>
    </row>
    <row r="5" spans="1:9" s="23" customFormat="1" ht="36" customHeight="1">
      <c r="A5" s="67" t="s">
        <v>178</v>
      </c>
      <c r="B5" s="72">
        <v>520</v>
      </c>
      <c r="C5" s="55" t="s">
        <v>72</v>
      </c>
      <c r="D5" s="45">
        <v>-208000</v>
      </c>
      <c r="E5" s="45">
        <v>1605500</v>
      </c>
      <c r="F5" s="73">
        <f>D5-E5</f>
        <v>-1813500</v>
      </c>
      <c r="I5" s="23" t="s">
        <v>170</v>
      </c>
    </row>
    <row r="6" spans="1:6" s="23" customFormat="1" ht="18" customHeight="1">
      <c r="A6" s="67" t="s">
        <v>142</v>
      </c>
      <c r="B6" s="72"/>
      <c r="C6" s="55"/>
      <c r="D6" s="45" t="s">
        <v>66</v>
      </c>
      <c r="E6" s="54" t="s">
        <v>66</v>
      </c>
      <c r="F6" s="73" t="s">
        <v>66</v>
      </c>
    </row>
    <row r="7" spans="1:6" s="23" customFormat="1" ht="37.5" customHeight="1">
      <c r="A7" s="67" t="s">
        <v>186</v>
      </c>
      <c r="B7" s="72">
        <v>520</v>
      </c>
      <c r="C7" s="55" t="s">
        <v>187</v>
      </c>
      <c r="D7" s="45">
        <v>-208000</v>
      </c>
      <c r="E7" s="45">
        <v>1605500</v>
      </c>
      <c r="F7" s="73">
        <f aca="true" t="shared" si="0" ref="F7:F12">D7-E7</f>
        <v>-1813500</v>
      </c>
    </row>
    <row r="8" spans="1:6" s="23" customFormat="1" ht="45" customHeight="1">
      <c r="A8" s="67" t="s">
        <v>200</v>
      </c>
      <c r="B8" s="72">
        <v>520</v>
      </c>
      <c r="C8" s="55" t="s">
        <v>201</v>
      </c>
      <c r="D8" s="45">
        <v>-208000</v>
      </c>
      <c r="E8" s="45">
        <v>1605500</v>
      </c>
      <c r="F8" s="73">
        <f t="shared" si="0"/>
        <v>-1813500</v>
      </c>
    </row>
    <row r="9" spans="1:6" s="23" customFormat="1" ht="43.5" customHeight="1">
      <c r="A9" s="67" t="s">
        <v>491</v>
      </c>
      <c r="B9" s="72">
        <v>520</v>
      </c>
      <c r="C9" s="55" t="s">
        <v>492</v>
      </c>
      <c r="D9" s="45">
        <v>2012300</v>
      </c>
      <c r="E9" s="45">
        <v>1709500</v>
      </c>
      <c r="F9" s="73">
        <f t="shared" si="0"/>
        <v>302800</v>
      </c>
    </row>
    <row r="10" spans="1:6" s="23" customFormat="1" ht="44.25" customHeight="1">
      <c r="A10" s="67" t="s">
        <v>493</v>
      </c>
      <c r="B10" s="72">
        <v>520</v>
      </c>
      <c r="C10" s="55" t="s">
        <v>494</v>
      </c>
      <c r="D10" s="45">
        <v>2012300</v>
      </c>
      <c r="E10" s="45">
        <v>1709500</v>
      </c>
      <c r="F10" s="73">
        <f t="shared" si="0"/>
        <v>302800</v>
      </c>
    </row>
    <row r="11" spans="1:6" s="23" customFormat="1" ht="54.75" customHeight="1">
      <c r="A11" s="67" t="s">
        <v>188</v>
      </c>
      <c r="B11" s="72">
        <v>520</v>
      </c>
      <c r="C11" s="55" t="s">
        <v>189</v>
      </c>
      <c r="D11" s="45">
        <v>-2220300</v>
      </c>
      <c r="E11" s="45">
        <v>-104000</v>
      </c>
      <c r="F11" s="73">
        <f t="shared" si="0"/>
        <v>-2116300</v>
      </c>
    </row>
    <row r="12" spans="1:6" s="23" customFormat="1" ht="54.75" customHeight="1">
      <c r="A12" s="67" t="s">
        <v>190</v>
      </c>
      <c r="B12" s="72">
        <v>520</v>
      </c>
      <c r="C12" s="55" t="s">
        <v>191</v>
      </c>
      <c r="D12" s="45">
        <v>-2220300</v>
      </c>
      <c r="E12" s="45">
        <v>-104000</v>
      </c>
      <c r="F12" s="73">
        <f t="shared" si="0"/>
        <v>-2116300</v>
      </c>
    </row>
    <row r="13" spans="1:6" s="23" customFormat="1" ht="27" customHeight="1">
      <c r="A13" s="67" t="s">
        <v>143</v>
      </c>
      <c r="B13" s="72">
        <v>620</v>
      </c>
      <c r="C13" s="55" t="s">
        <v>72</v>
      </c>
      <c r="D13" s="45" t="s">
        <v>66</v>
      </c>
      <c r="E13" s="45" t="s">
        <v>66</v>
      </c>
      <c r="F13" s="73" t="s">
        <v>66</v>
      </c>
    </row>
    <row r="14" spans="1:6" s="23" customFormat="1" ht="12.75" customHeight="1">
      <c r="A14" s="67" t="s">
        <v>142</v>
      </c>
      <c r="B14" s="72"/>
      <c r="C14" s="55"/>
      <c r="D14" s="45" t="s">
        <v>66</v>
      </c>
      <c r="E14" s="54" t="s">
        <v>66</v>
      </c>
      <c r="F14" s="73" t="s">
        <v>66</v>
      </c>
    </row>
    <row r="15" spans="1:6" ht="18" customHeight="1">
      <c r="A15" s="67" t="s">
        <v>74</v>
      </c>
      <c r="B15" s="72">
        <v>700</v>
      </c>
      <c r="C15" s="55" t="s">
        <v>147</v>
      </c>
      <c r="D15" s="45">
        <v>218293.06</v>
      </c>
      <c r="E15" s="54">
        <v>-488547.15</v>
      </c>
      <c r="F15" s="73">
        <f>D15-E15</f>
        <v>706840.21</v>
      </c>
    </row>
    <row r="16" spans="1:6" ht="23.25" customHeight="1">
      <c r="A16" s="67" t="s">
        <v>148</v>
      </c>
      <c r="B16" s="72">
        <v>700</v>
      </c>
      <c r="C16" s="55" t="s">
        <v>149</v>
      </c>
      <c r="D16" s="45">
        <v>218293.06</v>
      </c>
      <c r="E16" s="54">
        <v>-488547.15</v>
      </c>
      <c r="F16" s="73">
        <f>D16-E16</f>
        <v>706840.21</v>
      </c>
    </row>
    <row r="17" spans="1:6" ht="15" customHeight="1">
      <c r="A17" s="67" t="s">
        <v>132</v>
      </c>
      <c r="B17" s="72">
        <v>710</v>
      </c>
      <c r="C17" s="55" t="s">
        <v>124</v>
      </c>
      <c r="D17" s="54">
        <v>-10141200</v>
      </c>
      <c r="E17" s="54">
        <v>-5047876.68</v>
      </c>
      <c r="F17" s="73" t="s">
        <v>134</v>
      </c>
    </row>
    <row r="18" spans="1:6" ht="24" customHeight="1">
      <c r="A18" s="67" t="s">
        <v>105</v>
      </c>
      <c r="B18" s="72">
        <v>710</v>
      </c>
      <c r="C18" s="55" t="s">
        <v>125</v>
      </c>
      <c r="D18" s="54">
        <v>-10141200</v>
      </c>
      <c r="E18" s="54">
        <v>-5047876.68</v>
      </c>
      <c r="F18" s="73" t="s">
        <v>134</v>
      </c>
    </row>
    <row r="19" spans="1:6" ht="23.25" customHeight="1">
      <c r="A19" s="67" t="s">
        <v>106</v>
      </c>
      <c r="B19" s="72">
        <v>710</v>
      </c>
      <c r="C19" s="55" t="s">
        <v>126</v>
      </c>
      <c r="D19" s="54">
        <v>-10141200</v>
      </c>
      <c r="E19" s="54">
        <v>-5047876.68</v>
      </c>
      <c r="F19" s="73" t="s">
        <v>134</v>
      </c>
    </row>
    <row r="20" spans="1:6" ht="26.25" customHeight="1">
      <c r="A20" s="67" t="s">
        <v>107</v>
      </c>
      <c r="B20" s="72">
        <v>710</v>
      </c>
      <c r="C20" s="55" t="s">
        <v>127</v>
      </c>
      <c r="D20" s="54">
        <v>-10141200</v>
      </c>
      <c r="E20" s="54">
        <v>-5047876.68</v>
      </c>
      <c r="F20" s="73" t="s">
        <v>134</v>
      </c>
    </row>
    <row r="21" spans="1:6" ht="15.75" customHeight="1">
      <c r="A21" s="67" t="s">
        <v>133</v>
      </c>
      <c r="B21" s="72">
        <v>720</v>
      </c>
      <c r="C21" s="55" t="s">
        <v>128</v>
      </c>
      <c r="D21" s="89">
        <v>10359493.06</v>
      </c>
      <c r="E21" s="89">
        <v>4559329.53</v>
      </c>
      <c r="F21" s="73" t="s">
        <v>134</v>
      </c>
    </row>
    <row r="22" spans="1:6" ht="22.5" customHeight="1">
      <c r="A22" s="67" t="s">
        <v>108</v>
      </c>
      <c r="B22" s="72">
        <v>720</v>
      </c>
      <c r="C22" s="55" t="s">
        <v>129</v>
      </c>
      <c r="D22" s="89">
        <v>10359493.06</v>
      </c>
      <c r="E22" s="89">
        <v>4559329.53</v>
      </c>
      <c r="F22" s="73" t="s">
        <v>134</v>
      </c>
    </row>
    <row r="23" spans="1:6" ht="23.25" customHeight="1">
      <c r="A23" s="67" t="s">
        <v>109</v>
      </c>
      <c r="B23" s="72">
        <v>720</v>
      </c>
      <c r="C23" s="55" t="s">
        <v>130</v>
      </c>
      <c r="D23" s="89">
        <v>10359493.06</v>
      </c>
      <c r="E23" s="89">
        <v>4559329.53</v>
      </c>
      <c r="F23" s="73" t="s">
        <v>134</v>
      </c>
    </row>
    <row r="24" spans="1:6" ht="27" customHeight="1" thickBot="1">
      <c r="A24" s="67" t="s">
        <v>110</v>
      </c>
      <c r="B24" s="74">
        <v>720</v>
      </c>
      <c r="C24" s="75" t="s">
        <v>131</v>
      </c>
      <c r="D24" s="82">
        <v>10359493.06</v>
      </c>
      <c r="E24" s="82">
        <v>4559329.53</v>
      </c>
      <c r="F24" s="76" t="s">
        <v>134</v>
      </c>
    </row>
    <row r="25" spans="1:6" ht="12.75">
      <c r="A25" s="56"/>
      <c r="B25" s="57"/>
      <c r="C25" s="57"/>
      <c r="D25" s="58"/>
      <c r="E25" s="58"/>
      <c r="F25" s="58"/>
    </row>
    <row r="26" spans="1:6" ht="12.75">
      <c r="A26" s="59"/>
      <c r="B26" s="60"/>
      <c r="C26" s="60"/>
      <c r="D26" s="61"/>
      <c r="E26" s="61"/>
      <c r="F26" s="61"/>
    </row>
    <row r="27" spans="1:6" ht="12.75">
      <c r="A27" s="62" t="s">
        <v>202</v>
      </c>
      <c r="B27" s="63"/>
      <c r="C27" s="64"/>
      <c r="D27" s="64"/>
      <c r="E27" s="61"/>
      <c r="F27" s="61"/>
    </row>
    <row r="28" spans="1:6" ht="12.75">
      <c r="A28" s="65" t="s">
        <v>0</v>
      </c>
      <c r="B28" s="63"/>
      <c r="C28" s="64"/>
      <c r="D28" s="64"/>
      <c r="E28" s="61"/>
      <c r="F28" s="61"/>
    </row>
    <row r="29" spans="1:6" ht="12.75">
      <c r="A29" s="65"/>
      <c r="B29" s="63"/>
      <c r="C29" s="64"/>
      <c r="D29" s="64"/>
      <c r="E29" s="61"/>
      <c r="F29" s="61"/>
    </row>
    <row r="30" spans="1:6" ht="12.75">
      <c r="A30" s="62" t="s">
        <v>150</v>
      </c>
      <c r="B30" s="63"/>
      <c r="C30" s="64"/>
      <c r="D30" s="64"/>
      <c r="E30" s="61"/>
      <c r="F30" s="61"/>
    </row>
    <row r="31" spans="1:6" ht="12.75">
      <c r="A31" s="65" t="s">
        <v>1</v>
      </c>
      <c r="B31" s="63"/>
      <c r="C31" s="64"/>
      <c r="D31" s="64"/>
      <c r="E31" s="61"/>
      <c r="F31" s="61"/>
    </row>
    <row r="32" spans="1:6" ht="12.75">
      <c r="A32" s="66"/>
      <c r="B32" s="63"/>
      <c r="C32" s="64"/>
      <c r="D32" s="64"/>
      <c r="E32" s="61"/>
      <c r="F32" s="61"/>
    </row>
    <row r="33" spans="1:6" ht="12.75">
      <c r="A33" s="65" t="s">
        <v>151</v>
      </c>
      <c r="B33" s="63"/>
      <c r="C33" s="64"/>
      <c r="D33" s="64"/>
      <c r="E33" s="61"/>
      <c r="F33" s="61"/>
    </row>
    <row r="34" spans="1:6" ht="12.75">
      <c r="A34" s="65" t="s">
        <v>2</v>
      </c>
      <c r="B34" s="63"/>
      <c r="C34" s="64"/>
      <c r="D34" s="64"/>
      <c r="E34" s="61"/>
      <c r="F34" s="61"/>
    </row>
    <row r="35" spans="1:6" ht="12.75">
      <c r="A35" s="65" t="s">
        <v>502</v>
      </c>
      <c r="B35" s="63"/>
      <c r="C35" s="64"/>
      <c r="D35" s="64"/>
      <c r="E35" s="61"/>
      <c r="F35" s="61"/>
    </row>
    <row r="36" spans="1:6" ht="12.75">
      <c r="A36" s="59"/>
      <c r="B36" s="60"/>
      <c r="C36" s="60"/>
      <c r="D36" s="61"/>
      <c r="E36" s="61"/>
      <c r="F36" s="61"/>
    </row>
    <row r="40" ht="12.75">
      <c r="C40" s="2" t="s">
        <v>170</v>
      </c>
    </row>
  </sheetData>
  <sheetProtection/>
  <printOptions/>
  <pageMargins left="0.6299212598425197" right="0.3937007874015748" top="0.7086614173228347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2016-06-07T08:58:21Z</cp:lastPrinted>
  <dcterms:created xsi:type="dcterms:W3CDTF">2008-04-11T13:59:05Z</dcterms:created>
  <dcterms:modified xsi:type="dcterms:W3CDTF">2016-07-13T08:29:18Z</dcterms:modified>
  <cp:category/>
  <cp:version/>
  <cp:contentType/>
  <cp:contentStatus/>
</cp:coreProperties>
</file>