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<sst xmlns="http://schemas.openxmlformats.org/spreadsheetml/2006/main" count="333" uniqueCount="241">
  <si>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</si>
  <si>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</si>
  <si>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</si>
  <si>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</si>
  <si>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</si>
  <si>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</si>
  <si>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</si>
  <si>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</si>
  <si>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</si>
  <si>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</si>
  <si>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</si>
  <si>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</si>
  <si>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</si>
  <si>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</si>
  <si>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</si>
  <si>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</si>
  <si>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</si>
  <si>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</si>
  <si>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</si>
  <si>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</si>
  <si>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</si>
  <si>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</si>
  <si>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</si>
  <si>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</si>
  <si>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</si>
  <si>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</si>
  <si>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</si>
  <si>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</si>
  <si>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</si>
  <si>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</si>
  <si>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</si>
  <si>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</si>
  <si>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</si>
  <si>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</si>
  <si>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</si>
  <si>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</si>
  <si>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</si>
  <si>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</si>
  <si>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</si>
  <si>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</si>
  <si>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</si>
  <si>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</si>
  <si>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</si>
  <si>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</si>
  <si>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</si>
  <si>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</si>
  <si>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</si>
  <si>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</si>
  <si>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</si>
  <si>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</si>
  <si>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</si>
  <si>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</si>
  <si>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</si>
  <si>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</si>
  <si>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</si>
  <si>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</si>
  <si>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</si>
  <si>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</si>
  <si>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</si>
  <si>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</si>
  <si>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</si>
  <si>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</si>
  <si>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</si>
  <si>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</si>
  <si>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</si>
  <si>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</si>
  <si>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</si>
  <si>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</si>
  <si>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</si>
  <si>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</si>
  <si>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</si>
  <si>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</si>
  <si>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</si>
  <si>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</si>
  <si>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</si>
  <si>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</si>
  <si>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</si>
  <si>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</si>
  <si>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</si>
  <si>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</si>
  <si>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</si>
  <si>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</si>
  <si>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</si>
  <si>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</si>
  <si>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</si>
  <si>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</si>
  <si>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</si>
  <si>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</si>
  <si>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</si>
  <si>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</si>
  <si>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</si>
  <si>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</si>
  <si>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</si>
  <si>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</si>
  <si>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</si>
  <si>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</si>
  <si>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</si>
  <si>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</si>
  <si>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</si>
  <si>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</si>
  <si>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</si>
  <si>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</si>
  <si>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</si>
  <si>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</si>
  <si>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</si>
  <si>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</si>
  <si>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</si>
  <si>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</si>
  <si>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</si>
  <si>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</si>
  <si>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</si>
  <si>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</si>
  <si>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</si>
  <si>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</si>
  <si>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</si>
  <si>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</si>
  <si>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</si>
  <si>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</si>
  <si>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</si>
  <si>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</si>
  <si>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</si>
  <si>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</si>
  <si>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</si>
  <si>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</si>
  <si>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</si>
  <si>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</si>
  <si>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</si>
  <si>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</si>
  <si>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</si>
  <si>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</si>
  <si>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</si>
  <si>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</si>
  <si>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</si>
  <si>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</si>
  <si>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</si>
  <si>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</si>
  <si>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</si>
  <si>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</si>
  <si>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</si>
  <si>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</si>
  <si>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</si>
  <si>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</si>
  <si>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</si>
  <si>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</si>
  <si>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</si>
  <si>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</si>
  <si>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</si>
  <si>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</si>
  <si>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</si>
  <si>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</si>
  <si>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</si>
  <si>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</si>
  <si>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</si>
  <si>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</si>
  <si>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</si>
  <si>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</si>
  <si>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</si>
  <si>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</si>
  <si>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</si>
  <si>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</si>
  <si>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</si>
  <si>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</si>
  <si>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</si>
  <si>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</si>
  <si>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</si>
  <si>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</si>
  <si>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</si>
  <si>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</si>
  <si>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</si>
  <si>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</si>
  <si>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</si>
  <si>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</si>
  <si>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</si>
  <si>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</si>
  <si>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</si>
  <si>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</si>
  <si>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</si>
  <si>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</si>
  <si>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</si>
  <si>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</si>
  <si>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</si>
  <si>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</si>
  <si>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</si>
  <si>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</si>
  <si>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</si>
  <si>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</si>
  <si>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</si>
  <si>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</si>
  <si>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</si>
  <si>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</si>
  <si>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</si>
  <si>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</si>
  <si>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</si>
  <si>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</si>
  <si>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</si>
  <si>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</si>
  <si>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</si>
  <si>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</si>
  <si>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</si>
  <si>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</si>
  <si>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</si>
  <si>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</si>
  <si>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</si>
  <si>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</si>
  <si>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</si>
  <si>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</si>
  <si>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</si>
  <si>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</si>
  <si>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</si>
  <si>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</si>
  <si>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</si>
  <si>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</si>
  <si>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</si>
  <si>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</si>
  <si>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</si>
  <si>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</si>
  <si>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</si>
  <si>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</si>
  <si>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</si>
  <si>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</si>
  <si>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</si>
  <si>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</si>
  <si>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</si>
  <si>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</si>
  <si>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</si>
  <si>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</si>
  <si>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</si>
  <si>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</si>
  <si>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</si>
  <si>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</si>
  <si>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</si>
  <si>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</si>
  <si>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2021 года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</si>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</sst>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19" sqref="G11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1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2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232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233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1" t="s">
        <v>8</v>
      </c>
      <c r="B7" s="52" t="s">
        <v>9</v>
      </c>
      <c r="C7" s="14"/>
      <c r="D7" s="51" t="s">
        <v>12</v>
      </c>
      <c r="E7" s="51"/>
      <c r="F7" s="56" t="s">
        <v>11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3</v>
      </c>
      <c r="G8" s="51"/>
      <c r="H8" s="51" t="s">
        <v>0</v>
      </c>
      <c r="I8" s="51"/>
    </row>
    <row r="9" spans="1:9" ht="38.25">
      <c r="A9" s="51"/>
      <c r="B9" s="54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16458201.69</v>
      </c>
      <c r="E12" s="26">
        <f>G12+I12</f>
        <v>16230367.78</v>
      </c>
      <c r="F12" s="26"/>
      <c r="G12" s="26"/>
      <c r="H12" s="26">
        <v>16458201.69</v>
      </c>
      <c r="I12" s="26">
        <v>16230367.78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9701800</v>
      </c>
      <c r="E14" s="26">
        <f>G14+I14</f>
        <v>9473966.09</v>
      </c>
      <c r="F14" s="26"/>
      <c r="G14" s="26"/>
      <c r="H14" s="26">
        <v>9701800</v>
      </c>
      <c r="I14" s="26">
        <v>9473966.09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5847300</v>
      </c>
      <c r="E16" s="26">
        <f>G16+I16</f>
        <v>5847300</v>
      </c>
      <c r="F16" s="26"/>
      <c r="G16" s="26"/>
      <c r="H16" s="26">
        <v>5847300</v>
      </c>
      <c r="I16" s="26">
        <v>5847300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5847300</v>
      </c>
      <c r="E19" s="26">
        <f>G19+I19</f>
        <v>5847300</v>
      </c>
      <c r="F19" s="26"/>
      <c r="G19" s="26"/>
      <c r="H19" s="26">
        <v>5847300</v>
      </c>
      <c r="I19" s="26">
        <v>5847300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5847300</v>
      </c>
      <c r="E21" s="26">
        <f>G21+I21</f>
        <v>5847300</v>
      </c>
      <c r="F21" s="26"/>
      <c r="G21" s="26"/>
      <c r="H21" s="26">
        <v>5847300</v>
      </c>
      <c r="I21" s="26">
        <v>5847300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909101.69</v>
      </c>
      <c r="E26" s="26">
        <f>G26+I26</f>
        <v>909101.69</v>
      </c>
      <c r="F26" s="26"/>
      <c r="G26" s="26"/>
      <c r="H26" s="26">
        <v>909101.69</v>
      </c>
      <c r="I26" s="26">
        <v>909101.69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16458201.69</v>
      </c>
      <c r="E31" s="26">
        <f>G31+I31</f>
        <v>10538363.52</v>
      </c>
      <c r="F31" s="26"/>
      <c r="G31" s="26"/>
      <c r="H31" s="26">
        <v>16458201.69</v>
      </c>
      <c r="I31" s="26">
        <v>10538363.52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4972301.69</v>
      </c>
      <c r="E33" s="26">
        <f>G33+I33</f>
        <v>3748974.41</v>
      </c>
      <c r="F33" s="26"/>
      <c r="G33" s="26"/>
      <c r="H33" s="26">
        <v>4972301.69</v>
      </c>
      <c r="I33" s="26">
        <v>3748974.41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4049301.69</v>
      </c>
      <c r="E35" s="26">
        <f>G35+I35</f>
        <v>3106897.46</v>
      </c>
      <c r="F35" s="26"/>
      <c r="G35" s="26"/>
      <c r="H35" s="26">
        <v>4049301.69</v>
      </c>
      <c r="I35" s="26">
        <v>3106897.46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4049301.69</v>
      </c>
      <c r="E37" s="26">
        <f>G37+I37</f>
        <v>3106897.46</v>
      </c>
      <c r="F37" s="26"/>
      <c r="G37" s="26"/>
      <c r="H37" s="26">
        <v>4049301.69</v>
      </c>
      <c r="I37" s="26">
        <v>3106897.46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507900</v>
      </c>
      <c r="E40" s="26">
        <f>G40+I40</f>
        <v>277425.37</v>
      </c>
      <c r="F40" s="26"/>
      <c r="G40" s="26"/>
      <c r="H40" s="26">
        <v>507900</v>
      </c>
      <c r="I40" s="26">
        <v>277425.37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60000</v>
      </c>
      <c r="E42" s="26">
        <f>G42+I42</f>
        <v>51519.82</v>
      </c>
      <c r="F42" s="26"/>
      <c r="G42" s="26"/>
      <c r="H42" s="26">
        <v>60000</v>
      </c>
      <c r="I42" s="26">
        <v>51519.82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210000</v>
      </c>
      <c r="E50" s="26">
        <f>G50+I50</f>
        <v>180153.2</v>
      </c>
      <c r="F50" s="26"/>
      <c r="G50" s="26"/>
      <c r="H50" s="26">
        <v>210000</v>
      </c>
      <c r="I50" s="26">
        <v>180153.2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145100</v>
      </c>
      <c r="E52" s="26">
        <f>G52+I52</f>
        <v>132978.56</v>
      </c>
      <c r="F52" s="26"/>
      <c r="G52" s="26"/>
      <c r="H52" s="26">
        <v>145100</v>
      </c>
      <c r="I52" s="26">
        <v>132978.56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29000</v>
      </c>
      <c r="E55" s="26">
        <f>G55+I55</f>
        <v>24380.24</v>
      </c>
      <c r="F55" s="26"/>
      <c r="G55" s="26"/>
      <c r="H55" s="26">
        <v>29000</v>
      </c>
      <c r="I55" s="26">
        <v>24380.24</v>
      </c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>
        <f>F57+H57</f>
        <v>29000</v>
      </c>
      <c r="E57" s="26">
        <f>G57+I57</f>
        <v>24380.24</v>
      </c>
      <c r="F57" s="26"/>
      <c r="G57" s="26"/>
      <c r="H57" s="26">
        <v>29000</v>
      </c>
      <c r="I57" s="26">
        <v>24380.24</v>
      </c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1900000</v>
      </c>
      <c r="E65" s="26">
        <f>G65+I65</f>
        <v>0</v>
      </c>
      <c r="F65" s="26"/>
      <c r="G65" s="26"/>
      <c r="H65" s="26">
        <v>1900000</v>
      </c>
      <c r="I65" s="26"/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>
        <f>F73+H73</f>
        <v>1900000</v>
      </c>
      <c r="E73" s="26">
        <f>G73+I73</f>
        <v>0</v>
      </c>
      <c r="F73" s="26"/>
      <c r="G73" s="26"/>
      <c r="H73" s="26">
        <v>1900000</v>
      </c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9556900</v>
      </c>
      <c r="E88" s="26">
        <f>G88+I88</f>
        <v>6765008.87</v>
      </c>
      <c r="F88" s="26"/>
      <c r="G88" s="26"/>
      <c r="H88" s="26">
        <v>9556900</v>
      </c>
      <c r="I88" s="26">
        <v>6765008.87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1487000</v>
      </c>
      <c r="E92" s="26">
        <f>G92+I92</f>
        <v>1239291.5</v>
      </c>
      <c r="F92" s="26"/>
      <c r="G92" s="26"/>
      <c r="H92" s="26">
        <v>1487000</v>
      </c>
      <c r="I92" s="26">
        <v>1239291.5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84000</v>
      </c>
      <c r="E94" s="26">
        <f>G94+I94</f>
        <v>81845.85</v>
      </c>
      <c r="F94" s="26"/>
      <c r="G94" s="26"/>
      <c r="H94" s="26">
        <v>84000</v>
      </c>
      <c r="I94" s="26">
        <v>81845.85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>
        <f>F96+H96</f>
        <v>405300</v>
      </c>
      <c r="E96" s="26">
        <f>G96+I96</f>
        <v>405216.48</v>
      </c>
      <c r="F96" s="26"/>
      <c r="G96" s="26"/>
      <c r="H96" s="26">
        <v>405300</v>
      </c>
      <c r="I96" s="26">
        <v>405216.48</v>
      </c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248000</v>
      </c>
      <c r="E99" s="26">
        <f>G99+I99</f>
        <v>185979.6</v>
      </c>
      <c r="F99" s="26"/>
      <c r="G99" s="26"/>
      <c r="H99" s="26">
        <v>248000</v>
      </c>
      <c r="I99" s="26">
        <v>185979.6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2736500</v>
      </c>
      <c r="E107" s="26">
        <f>G107+I107</f>
        <v>2570800</v>
      </c>
      <c r="F107" s="26"/>
      <c r="G107" s="26"/>
      <c r="H107" s="26">
        <v>2736500</v>
      </c>
      <c r="I107" s="26">
        <v>2570800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4591100</v>
      </c>
      <c r="E108" s="26">
        <f>G108+I108</f>
        <v>2281875.44</v>
      </c>
      <c r="F108" s="26"/>
      <c r="G108" s="26"/>
      <c r="H108" s="26">
        <v>4591100</v>
      </c>
      <c r="I108" s="26">
        <v>2281875.44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5692004.26</v>
      </c>
      <c r="F111" s="26"/>
      <c r="G111" s="26"/>
      <c r="H111" s="26"/>
      <c r="I111" s="26">
        <v>5692004.26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7093301.69</v>
      </c>
      <c r="E113" s="26">
        <f t="shared" si="0"/>
        <v>4522486.48</v>
      </c>
      <c r="F113" s="26"/>
      <c r="G113" s="26"/>
      <c r="H113" s="26">
        <v>7093301.69</v>
      </c>
      <c r="I113" s="26">
        <v>4522486.48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4049301.69</v>
      </c>
      <c r="E115" s="26">
        <f t="shared" si="1"/>
        <v>3106897.46</v>
      </c>
      <c r="F115" s="26"/>
      <c r="G115" s="26"/>
      <c r="H115" s="26">
        <v>4049301.69</v>
      </c>
      <c r="I115" s="26">
        <v>3106897.46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599586.62</v>
      </c>
      <c r="E116" s="26">
        <f t="shared" si="1"/>
        <v>363157.08</v>
      </c>
      <c r="F116" s="26"/>
      <c r="G116" s="26"/>
      <c r="H116" s="26">
        <v>599586.62</v>
      </c>
      <c r="I116" s="26">
        <v>363157.08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265700</v>
      </c>
      <c r="E117" s="26">
        <f t="shared" si="1"/>
        <v>185979.6</v>
      </c>
      <c r="F117" s="26"/>
      <c r="G117" s="26"/>
      <c r="H117" s="26">
        <v>265700</v>
      </c>
      <c r="I117" s="26">
        <v>185979.6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134200</v>
      </c>
      <c r="E118" s="26">
        <f t="shared" si="1"/>
        <v>111346.12</v>
      </c>
      <c r="F118" s="26"/>
      <c r="G118" s="26"/>
      <c r="H118" s="26">
        <v>134200</v>
      </c>
      <c r="I118" s="26">
        <v>111346.12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125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124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C125" s="21"/>
      <c r="D125" s="23" t="s">
        <v>235</v>
      </c>
      <c r="E125" s="21"/>
      <c r="F125" s="21"/>
      <c r="G125" s="21"/>
    </row>
    <row r="126" spans="1:7" s="19" customFormat="1" ht="12.75">
      <c r="A126" s="22" t="s">
        <v>236</v>
      </c>
      <c r="C126" s="22"/>
      <c r="D126" s="23" t="s">
        <v>237</v>
      </c>
      <c r="E126" s="22"/>
      <c r="F126" s="22"/>
      <c r="G126" s="22"/>
    </row>
    <row r="127" spans="1:7" s="19" customFormat="1" ht="12.75">
      <c r="A127" s="22" t="s">
        <v>238</v>
      </c>
      <c r="C127" s="22"/>
      <c r="D127" s="23" t="s">
        <v>239</v>
      </c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2021-12-03T11:35:51Z</cp:lastPrinted>
  <dcterms:created xsi:type="dcterms:W3CDTF">2002-03-12T08:12:25Z</dcterms:created>
  <dcterms:modified xsi:type="dcterms:W3CDTF">2021-12-16T12:29:26Z</dcterms:modified>
  <cp:category/>
  <cp:version/>
  <cp:contentType/>
  <cp:contentStatus/>
</cp:coreProperties>
</file>