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<sst xmlns="http://schemas.openxmlformats.org/spreadsheetml/2006/main" count="333" uniqueCount="241">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</sst>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5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03" sqref="I10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232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3" t="s">
        <v>233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9" t="s">
        <v>8</v>
      </c>
      <c r="B7" s="60" t="s">
        <v>9</v>
      </c>
      <c r="C7" s="14"/>
      <c r="D7" s="59" t="s">
        <v>12</v>
      </c>
      <c r="E7" s="59"/>
      <c r="F7" s="54" t="s">
        <v>11</v>
      </c>
      <c r="G7" s="54"/>
      <c r="H7" s="54"/>
      <c r="I7" s="54"/>
    </row>
    <row r="8" spans="1:9" ht="12.75">
      <c r="A8" s="59"/>
      <c r="B8" s="61"/>
      <c r="C8" s="1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9956401.69</v>
      </c>
      <c r="E12" s="25">
        <f>G12+I12</f>
        <v>4305328.58</v>
      </c>
      <c r="F12" s="25"/>
      <c r="G12" s="25"/>
      <c r="H12" s="25">
        <v>9956401.69</v>
      </c>
      <c r="I12" s="25">
        <v>4305328.58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3200000</v>
      </c>
      <c r="E14" s="25">
        <f>G14+I14</f>
        <v>472526.89</v>
      </c>
      <c r="F14" s="25"/>
      <c r="G14" s="25"/>
      <c r="H14" s="25">
        <v>3200000</v>
      </c>
      <c r="I14" s="25">
        <v>472526.89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5847300</v>
      </c>
      <c r="E16" s="25">
        <f>G16+I16</f>
        <v>2923700</v>
      </c>
      <c r="F16" s="25"/>
      <c r="G16" s="25"/>
      <c r="H16" s="25">
        <v>5847300</v>
      </c>
      <c r="I16" s="25">
        <v>2923700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5847300</v>
      </c>
      <c r="E19" s="25">
        <f>G19+I19</f>
        <v>2923700</v>
      </c>
      <c r="F19" s="25"/>
      <c r="G19" s="25"/>
      <c r="H19" s="25">
        <v>5847300</v>
      </c>
      <c r="I19" s="25">
        <v>2923700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5847300</v>
      </c>
      <c r="E21" s="25">
        <f>G21+I21</f>
        <v>2923700</v>
      </c>
      <c r="F21" s="25"/>
      <c r="G21" s="25"/>
      <c r="H21" s="25">
        <v>5847300</v>
      </c>
      <c r="I21" s="25">
        <v>2923700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909101.69</v>
      </c>
      <c r="E26" s="25">
        <f>G26+I26</f>
        <v>909101.69</v>
      </c>
      <c r="F26" s="25"/>
      <c r="G26" s="25"/>
      <c r="H26" s="25">
        <v>909101.69</v>
      </c>
      <c r="I26" s="25">
        <v>909101.69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9708401.69</v>
      </c>
      <c r="E31" s="25">
        <f>G31+I31</f>
        <v>3470857.62</v>
      </c>
      <c r="F31" s="25"/>
      <c r="G31" s="25"/>
      <c r="H31" s="25">
        <v>9708401.69</v>
      </c>
      <c r="I31" s="25">
        <v>3470857.62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4147501.69</v>
      </c>
      <c r="E33" s="25">
        <f>G33+I33</f>
        <v>1567181.76</v>
      </c>
      <c r="F33" s="25"/>
      <c r="G33" s="25"/>
      <c r="H33" s="25">
        <v>4147501.69</v>
      </c>
      <c r="I33" s="25">
        <v>1567181.76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3237601.69</v>
      </c>
      <c r="E35" s="25">
        <f>G35+I35</f>
        <v>1286843.74</v>
      </c>
      <c r="F35" s="25"/>
      <c r="G35" s="25"/>
      <c r="H35" s="25">
        <v>3237601.69</v>
      </c>
      <c r="I35" s="25">
        <v>1286843.74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1286843.74</v>
      </c>
      <c r="E37" s="25">
        <f>G37+I37</f>
        <v>1286843.74</v>
      </c>
      <c r="F37" s="25"/>
      <c r="G37" s="25"/>
      <c r="H37" s="25">
        <v>1286843.74</v>
      </c>
      <c r="I37" s="25">
        <v>1286843.74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/>
      <c r="E38" s="25"/>
      <c r="F38" s="25"/>
      <c r="G38" s="25"/>
      <c r="H38" s="25"/>
      <c r="I38" s="25"/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507900</v>
      </c>
      <c r="E40" s="25">
        <f>G40+I40</f>
        <v>154765.9</v>
      </c>
      <c r="F40" s="25"/>
      <c r="G40" s="25"/>
      <c r="H40" s="25">
        <v>507900</v>
      </c>
      <c r="I40" s="25">
        <v>154765.9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/>
      <c r="E41" s="25"/>
      <c r="F41" s="25"/>
      <c r="G41" s="25"/>
      <c r="H41" s="25"/>
      <c r="I41" s="25"/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60000</v>
      </c>
      <c r="E42" s="25">
        <f>G42+I42</f>
        <v>18681.08</v>
      </c>
      <c r="F42" s="25"/>
      <c r="G42" s="25"/>
      <c r="H42" s="25">
        <v>60000</v>
      </c>
      <c r="I42" s="25">
        <v>18681.08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/>
      <c r="E43" s="25"/>
      <c r="F43" s="25"/>
      <c r="G43" s="25"/>
      <c r="H43" s="25"/>
      <c r="I43" s="25"/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200000</v>
      </c>
      <c r="E50" s="25">
        <f>G50+I50</f>
        <v>58535.2</v>
      </c>
      <c r="F50" s="25"/>
      <c r="G50" s="25"/>
      <c r="H50" s="25">
        <v>200000</v>
      </c>
      <c r="I50" s="25">
        <v>58535.2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>
        <f>F52+H52</f>
        <v>142000</v>
      </c>
      <c r="E52" s="25">
        <f>G52+I52</f>
        <v>48355.84</v>
      </c>
      <c r="F52" s="25"/>
      <c r="G52" s="25"/>
      <c r="H52" s="25">
        <v>142000</v>
      </c>
      <c r="I52" s="25">
        <v>48355.84</v>
      </c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5560900</v>
      </c>
      <c r="E88" s="25">
        <f>G88+I88</f>
        <v>1903675.86</v>
      </c>
      <c r="F88" s="25"/>
      <c r="G88" s="25"/>
      <c r="H88" s="25">
        <v>5560900</v>
      </c>
      <c r="I88" s="25">
        <v>1903675.86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/>
      <c r="E90" s="25"/>
      <c r="F90" s="25"/>
      <c r="G90" s="25"/>
      <c r="H90" s="25"/>
      <c r="I90" s="25"/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/>
      <c r="E91" s="25"/>
      <c r="F91" s="25"/>
      <c r="G91" s="25"/>
      <c r="H91" s="25"/>
      <c r="I91" s="25"/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735700</v>
      </c>
      <c r="E92" s="25">
        <f>G92+I92</f>
        <v>303309.97</v>
      </c>
      <c r="F92" s="25"/>
      <c r="G92" s="25"/>
      <c r="H92" s="25">
        <v>735700</v>
      </c>
      <c r="I92" s="25">
        <v>303309.97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72000</v>
      </c>
      <c r="E94" s="25">
        <f>G94+I94</f>
        <v>47974.75</v>
      </c>
      <c r="F94" s="25"/>
      <c r="G94" s="25"/>
      <c r="H94" s="25">
        <v>72000</v>
      </c>
      <c r="I94" s="25">
        <v>47974.75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/>
      <c r="E95" s="25"/>
      <c r="F95" s="25"/>
      <c r="G95" s="25"/>
      <c r="H95" s="25"/>
      <c r="I95" s="25"/>
    </row>
    <row r="96" spans="1:9" ht="12.75">
      <c r="A96" s="34" t="s">
        <v>34</v>
      </c>
      <c r="B96" s="27" t="s">
        <v>109</v>
      </c>
      <c r="C96" s="27" t="s">
        <v>109</v>
      </c>
      <c r="D96" s="25">
        <f>F96+H96</f>
        <v>443200</v>
      </c>
      <c r="E96" s="25">
        <f>G96+I96</f>
        <v>61933</v>
      </c>
      <c r="F96" s="25"/>
      <c r="G96" s="25"/>
      <c r="H96" s="25">
        <v>443200</v>
      </c>
      <c r="I96" s="25">
        <v>61933</v>
      </c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/>
      <c r="E99" s="25"/>
      <c r="F99" s="25"/>
      <c r="G99" s="25"/>
      <c r="H99" s="25">
        <v>248000</v>
      </c>
      <c r="I99" s="25">
        <v>61933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>
        <f>F102+H102</f>
        <v>5000</v>
      </c>
      <c r="E102" s="25">
        <f>G102+I102</f>
        <v>0</v>
      </c>
      <c r="F102" s="25"/>
      <c r="G102" s="25"/>
      <c r="H102" s="25">
        <v>5000</v>
      </c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3776600</v>
      </c>
      <c r="E107" s="25">
        <f>G107+I107</f>
        <v>1140500</v>
      </c>
      <c r="F107" s="25"/>
      <c r="G107" s="25"/>
      <c r="H107" s="25">
        <v>3776600</v>
      </c>
      <c r="I107" s="25">
        <v>1140500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528400</v>
      </c>
      <c r="E108" s="25">
        <f>G108+I108</f>
        <v>349958.14</v>
      </c>
      <c r="F108" s="25"/>
      <c r="G108" s="25"/>
      <c r="H108" s="25">
        <v>528400</v>
      </c>
      <c r="I108" s="25">
        <v>349958.14</v>
      </c>
    </row>
    <row r="109" spans="1:9" ht="12.75">
      <c r="A109" s="37" t="s">
        <v>23</v>
      </c>
      <c r="B109" s="28" t="s">
        <v>121</v>
      </c>
      <c r="C109" s="28" t="s">
        <v>121</v>
      </c>
      <c r="D109" s="25"/>
      <c r="E109" s="25"/>
      <c r="F109" s="25"/>
      <c r="G109" s="25"/>
      <c r="H109" s="25"/>
      <c r="I109" s="25"/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/>
      <c r="E110" s="25"/>
      <c r="F110" s="25"/>
      <c r="G110" s="25"/>
      <c r="H110" s="25"/>
      <c r="I110" s="25"/>
    </row>
    <row r="111" spans="1:9" ht="12.75">
      <c r="A111" s="42" t="s">
        <v>56</v>
      </c>
      <c r="B111" s="31" t="s">
        <v>122</v>
      </c>
      <c r="C111" s="31" t="s">
        <v>122</v>
      </c>
      <c r="D111" s="25">
        <f aca="true" t="shared" si="0" ref="D111:E113">F111+H111</f>
        <v>0</v>
      </c>
      <c r="E111" s="25">
        <f t="shared" si="0"/>
        <v>834470.96</v>
      </c>
      <c r="F111" s="25"/>
      <c r="G111" s="25"/>
      <c r="H111" s="25"/>
      <c r="I111" s="25">
        <v>834470.96</v>
      </c>
    </row>
    <row r="112" spans="1:9" ht="25.5">
      <c r="A112" s="42" t="s">
        <v>209</v>
      </c>
      <c r="B112" s="31" t="s">
        <v>126</v>
      </c>
      <c r="C112" s="31" t="s">
        <v>126</v>
      </c>
      <c r="D112" s="25">
        <f t="shared" si="0"/>
        <v>5000</v>
      </c>
      <c r="E112" s="25">
        <f t="shared" si="0"/>
        <v>0</v>
      </c>
      <c r="F112" s="25"/>
      <c r="G112" s="25"/>
      <c r="H112" s="25">
        <v>5000</v>
      </c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 t="shared" si="0"/>
        <v>4175401.69</v>
      </c>
      <c r="E113" s="25">
        <f t="shared" si="0"/>
        <v>1746246.26</v>
      </c>
      <c r="F113" s="25"/>
      <c r="G113" s="25"/>
      <c r="H113" s="25">
        <v>4175401.69</v>
      </c>
      <c r="I113" s="25">
        <v>1746246.26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1" ref="D115:E118">F115+H115</f>
        <v>3237601.69</v>
      </c>
      <c r="E115" s="25">
        <f t="shared" si="1"/>
        <v>1286843.74</v>
      </c>
      <c r="F115" s="25"/>
      <c r="G115" s="25"/>
      <c r="H115" s="25">
        <v>3237601.69</v>
      </c>
      <c r="I115" s="25">
        <v>1286843.74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1"/>
        <v>599586.62</v>
      </c>
      <c r="E116" s="25">
        <f t="shared" si="1"/>
        <v>189511.3</v>
      </c>
      <c r="F116" s="25"/>
      <c r="G116" s="25"/>
      <c r="H116" s="25">
        <v>599586.62</v>
      </c>
      <c r="I116" s="25">
        <v>189511.3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1"/>
        <v>248000</v>
      </c>
      <c r="E117" s="25">
        <f t="shared" si="1"/>
        <v>61933</v>
      </c>
      <c r="F117" s="25"/>
      <c r="G117" s="25"/>
      <c r="H117" s="25">
        <v>248000</v>
      </c>
      <c r="I117" s="25">
        <v>61933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1"/>
        <v>134200</v>
      </c>
      <c r="E118" s="25">
        <f t="shared" si="1"/>
        <v>64769.3</v>
      </c>
      <c r="F118" s="25"/>
      <c r="G118" s="25"/>
      <c r="H118" s="25">
        <v>134200</v>
      </c>
      <c r="I118" s="25">
        <v>64769.3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5" t="s">
        <v>125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124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1" t="s">
        <v>234</v>
      </c>
      <c r="B125" s="50"/>
      <c r="C125" s="51"/>
      <c r="D125" s="50" t="s">
        <v>235</v>
      </c>
      <c r="E125" s="21"/>
      <c r="F125" s="21"/>
      <c r="G125" s="21"/>
    </row>
    <row r="126" spans="1:7" s="19" customFormat="1" ht="12.75">
      <c r="A126" s="1" t="s">
        <v>236</v>
      </c>
      <c r="B126" s="50"/>
      <c r="C126" s="51"/>
      <c r="D126" s="50" t="s">
        <v>237</v>
      </c>
      <c r="E126" s="22"/>
      <c r="F126" s="22"/>
      <c r="G126" s="22"/>
    </row>
    <row r="127" spans="1:7" s="19" customFormat="1" ht="12.75">
      <c r="A127" s="1" t="s">
        <v>238</v>
      </c>
      <c r="B127" s="50"/>
      <c r="C127" s="51"/>
      <c r="D127" s="50" t="s">
        <v>239</v>
      </c>
      <c r="E127" s="22"/>
      <c r="F127" s="22"/>
      <c r="G127" s="22"/>
    </row>
    <row r="128" spans="1:8" s="19" customFormat="1" ht="12.75">
      <c r="A128" s="52" t="s">
        <v>240</v>
      </c>
      <c r="B128" s="50"/>
      <c r="C128" s="51"/>
      <c r="D128" s="5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2021-05-14T11:34:40Z</dcterms:modified>
  <cp:category/>
  <cp:version/>
  <cp:contentType/>
  <cp:contentStatus/>
</cp:coreProperties>
</file>