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<sst xmlns="http://schemas.openxmlformats.org/spreadsheetml/2006/main" count="333" uniqueCount="241">
  <si>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</si>
  <si>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</si>
  <si>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</si>
  <si>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</si>
  <si>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</si>
  <si>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</si>
  <si>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</si>
  <si>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</si>
  <si>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</si>
  <si>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</si>
  <si>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</si>
  <si>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</si>
  <si>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</si>
  <si>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</si>
  <si>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</si>
  <si>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</si>
  <si>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</si>
  <si>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</si>
  <si>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</si>
  <si>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</si>
  <si>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</si>
  <si>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</si>
  <si>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</si>
  <si>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</si>
  <si>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</si>
  <si>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</si>
  <si>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</si>
  <si>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</si>
  <si>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</si>
  <si>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</si>
  <si>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</si>
  <si>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</si>
  <si>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</si>
  <si>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</si>
  <si>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</si>
  <si>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</si>
  <si>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</si>
  <si>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</si>
  <si>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</si>
  <si>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</si>
  <si>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</si>
  <si>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</si>
  <si>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</si>
  <si>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</si>
  <si>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</si>
  <si>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</si>
  <si>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</si>
  <si>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</si>
  <si>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</si>
  <si>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</si>
  <si>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</si>
  <si>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</si>
  <si>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</si>
  <si>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</si>
  <si>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</si>
  <si>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</si>
  <si>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</si>
  <si>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</si>
  <si>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</si>
  <si>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</si>
  <si>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</si>
  <si>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</si>
  <si>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</si>
  <si>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</si>
  <si>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</si>
  <si>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</si>
  <si>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</si>
  <si>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</si>
  <si>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</si>
  <si>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</si>
  <si>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</si>
  <si>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</si>
  <si>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</si>
  <si>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</si>
  <si>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</si>
  <si>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</si>
  <si>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</si>
  <si>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</si>
  <si>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</si>
  <si>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</si>
  <si>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</si>
  <si>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</si>
  <si>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</si>
  <si>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</si>
  <si>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</si>
  <si>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</si>
  <si>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</si>
  <si>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</si>
  <si>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</si>
  <si>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</si>
  <si>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</si>
  <si>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</si>
  <si>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</si>
  <si>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</si>
  <si>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</si>
  <si>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</si>
  <si>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</si>
  <si>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</si>
  <si>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</si>
  <si>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</si>
  <si>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</si>
  <si>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</si>
  <si>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</si>
  <si>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</si>
  <si>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</si>
  <si>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</si>
  <si>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</si>
  <si>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</si>
  <si>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</si>
  <si>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</si>
  <si>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</si>
  <si>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</si>
  <si>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</si>
  <si>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</si>
  <si>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</si>
  <si>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</si>
  <si>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</si>
  <si>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</si>
  <si>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</si>
  <si>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</si>
  <si>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</si>
  <si>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</si>
  <si>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</si>
  <si>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</si>
  <si>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</si>
  <si>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</si>
  <si>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</si>
  <si>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</si>
  <si>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</si>
  <si>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</si>
  <si>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</si>
  <si>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</si>
  <si>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</si>
  <si>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</si>
  <si>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</si>
  <si>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</si>
  <si>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</si>
  <si>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</si>
  <si>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</si>
  <si>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</si>
  <si>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</si>
  <si>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</si>
  <si>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</si>
  <si>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</si>
  <si>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</si>
  <si>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</si>
  <si>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</si>
  <si>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</si>
  <si>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</si>
  <si>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</si>
  <si>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</si>
  <si>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</si>
  <si>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</si>
  <si>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</si>
  <si>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</si>
  <si>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</si>
  <si>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</si>
  <si>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</si>
  <si>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</si>
  <si>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</si>
  <si>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</si>
  <si>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</si>
  <si>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</si>
  <si>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</si>
  <si>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</si>
  <si>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</si>
  <si>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</si>
  <si>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</si>
  <si>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</si>
  <si>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</si>
  <si>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</si>
  <si>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</si>
  <si>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</si>
  <si>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</si>
  <si>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</si>
  <si>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</si>
  <si>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</si>
  <si>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</si>
  <si>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</si>
  <si>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</si>
  <si>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</si>
  <si>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</si>
  <si>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</si>
  <si>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</si>
  <si>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</si>
  <si>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</si>
  <si>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</si>
  <si>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</si>
  <si>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</si>
  <si>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</si>
  <si>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</si>
  <si>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</si>
  <si>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</si>
  <si>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</si>
  <si>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</si>
  <si>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</si>
  <si>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</si>
  <si>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</si>
  <si>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</si>
  <si>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</si>
  <si>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</si>
  <si>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</si>
  <si>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</si>
  <si>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</si>
  <si>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</si>
  <si>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</si>
  <si>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</si>
  <si>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</si>
  <si>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</si>
  <si>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</si>
  <si>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</si>
  <si>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</si>
  <si>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</si>
  <si>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</si>
  <si>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</si>
  <si>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</si>
  <si>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</si>
  <si>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</si>
  <si>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</si>
  <si>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</si>
  <si>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</si>
  <si>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</si>
  <si>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</si>
  <si>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</si>
  <si>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</si>
  <si>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</si>
  <si>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</si>
  <si>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</si>
  <si>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</si>
  <si>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</si>
  <si>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</si>
  <si>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</si>
  <si>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2021 года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</si>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</sst>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13" sqref="H11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232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233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8984000</v>
      </c>
      <c r="E12" s="26">
        <f>G12+I12</f>
        <v>1576013.95</v>
      </c>
      <c r="F12" s="26"/>
      <c r="G12" s="26"/>
      <c r="H12" s="26">
        <v>8984000</v>
      </c>
      <c r="I12" s="26">
        <v>1576013.95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3136700</v>
      </c>
      <c r="E14" s="26">
        <f>G14+I14</f>
        <v>17212.26</v>
      </c>
      <c r="F14" s="26"/>
      <c r="G14" s="26"/>
      <c r="H14" s="26">
        <v>3136700</v>
      </c>
      <c r="I14" s="26">
        <v>17212.26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5847300</v>
      </c>
      <c r="E16" s="26">
        <f>G16+I16</f>
        <v>649700</v>
      </c>
      <c r="F16" s="26"/>
      <c r="G16" s="26"/>
      <c r="H16" s="26">
        <v>5847300</v>
      </c>
      <c r="I16" s="26">
        <v>649700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5847300</v>
      </c>
      <c r="E19" s="26">
        <f>G19+I19</f>
        <v>649700</v>
      </c>
      <c r="F19" s="26"/>
      <c r="G19" s="26"/>
      <c r="H19" s="26">
        <v>5847300</v>
      </c>
      <c r="I19" s="26">
        <v>649700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5847300</v>
      </c>
      <c r="E21" s="26">
        <f>G21+I21</f>
        <v>649700</v>
      </c>
      <c r="F21" s="26"/>
      <c r="G21" s="26"/>
      <c r="H21" s="26">
        <v>5847300</v>
      </c>
      <c r="I21" s="26">
        <v>649700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0</v>
      </c>
      <c r="E26" s="26">
        <f>G26+I26</f>
        <v>909101.69</v>
      </c>
      <c r="F26" s="26"/>
      <c r="G26" s="26"/>
      <c r="H26" s="26"/>
      <c r="I26" s="26">
        <v>909101.69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8984000</v>
      </c>
      <c r="E31" s="26">
        <f>G31+I31</f>
        <v>537323.72</v>
      </c>
      <c r="F31" s="26"/>
      <c r="G31" s="26"/>
      <c r="H31" s="26">
        <v>8984000</v>
      </c>
      <c r="I31" s="26">
        <v>537323.72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3664300</v>
      </c>
      <c r="E33" s="26">
        <f>G33+I33</f>
        <v>77751.72</v>
      </c>
      <c r="F33" s="26"/>
      <c r="G33" s="26"/>
      <c r="H33" s="26">
        <v>3664300</v>
      </c>
      <c r="I33" s="26">
        <v>77751.72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2605500</v>
      </c>
      <c r="E35" s="26">
        <f>G35+I35</f>
        <v>31955.5</v>
      </c>
      <c r="F35" s="26"/>
      <c r="G35" s="26"/>
      <c r="H35" s="26">
        <v>2605500</v>
      </c>
      <c r="I35" s="26">
        <v>31955.5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2605500</v>
      </c>
      <c r="E37" s="26">
        <f>G37+I37</f>
        <v>31955.5</v>
      </c>
      <c r="F37" s="26"/>
      <c r="G37" s="26"/>
      <c r="H37" s="26">
        <v>2605500</v>
      </c>
      <c r="I37" s="26">
        <v>31955.5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656800</v>
      </c>
      <c r="E40" s="26">
        <f>G40+I40</f>
        <v>25083.26</v>
      </c>
      <c r="F40" s="26"/>
      <c r="G40" s="26"/>
      <c r="H40" s="26">
        <v>656800</v>
      </c>
      <c r="I40" s="26">
        <v>25083.26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60000</v>
      </c>
      <c r="E42" s="26">
        <f>G42+I42</f>
        <v>0</v>
      </c>
      <c r="F42" s="26"/>
      <c r="G42" s="26"/>
      <c r="H42" s="26">
        <v>60000</v>
      </c>
      <c r="I42" s="26"/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200000</v>
      </c>
      <c r="E50" s="26">
        <f>G50+I50</f>
        <v>8624</v>
      </c>
      <c r="F50" s="26"/>
      <c r="G50" s="26"/>
      <c r="H50" s="26">
        <v>200000</v>
      </c>
      <c r="I50" s="26">
        <v>8624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142000</v>
      </c>
      <c r="E52" s="26">
        <f>G52+I52</f>
        <v>12088.96</v>
      </c>
      <c r="F52" s="26"/>
      <c r="G52" s="26"/>
      <c r="H52" s="26">
        <v>142000</v>
      </c>
      <c r="I52" s="26">
        <v>12088.96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5319700</v>
      </c>
      <c r="E88" s="26">
        <f>G88+I88</f>
        <v>459572</v>
      </c>
      <c r="F88" s="26"/>
      <c r="G88" s="26"/>
      <c r="H88" s="26">
        <v>5319700</v>
      </c>
      <c r="I88" s="26">
        <v>459572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253600</v>
      </c>
      <c r="E92" s="26">
        <f>G92+I92</f>
        <v>147072</v>
      </c>
      <c r="F92" s="26"/>
      <c r="G92" s="26"/>
      <c r="H92" s="26">
        <v>253600</v>
      </c>
      <c r="I92" s="26">
        <v>147072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22000</v>
      </c>
      <c r="E94" s="26">
        <f>G94+I94</f>
        <v>6000</v>
      </c>
      <c r="F94" s="26"/>
      <c r="G94" s="26"/>
      <c r="H94" s="26">
        <v>22000</v>
      </c>
      <c r="I94" s="26">
        <v>6000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>
        <f>F96+H96</f>
        <v>427500</v>
      </c>
      <c r="E96" s="26">
        <f>G96+I96</f>
        <v>0</v>
      </c>
      <c r="F96" s="26"/>
      <c r="G96" s="26"/>
      <c r="H96" s="26">
        <v>427500</v>
      </c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248000</v>
      </c>
      <c r="E99" s="26">
        <f>G99+I99</f>
        <v>0</v>
      </c>
      <c r="F99" s="26"/>
      <c r="G99" s="26"/>
      <c r="H99" s="26">
        <v>248000</v>
      </c>
      <c r="I99" s="26"/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3976600</v>
      </c>
      <c r="E107" s="26">
        <f>G107+I107</f>
        <v>300500</v>
      </c>
      <c r="F107" s="26"/>
      <c r="G107" s="26"/>
      <c r="H107" s="26">
        <v>3976600</v>
      </c>
      <c r="I107" s="26">
        <v>300500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387000</v>
      </c>
      <c r="E108" s="26">
        <f>G108+I108</f>
        <v>6000</v>
      </c>
      <c r="F108" s="26"/>
      <c r="G108" s="26"/>
      <c r="H108" s="26">
        <v>387000</v>
      </c>
      <c r="I108" s="26">
        <v>6000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0" ref="D111:E113">F111+H111</f>
        <v>0</v>
      </c>
      <c r="E111" s="26">
        <f t="shared" si="0"/>
        <v>1038690.23</v>
      </c>
      <c r="F111" s="26"/>
      <c r="G111" s="26"/>
      <c r="H111" s="26">
        <v>0</v>
      </c>
      <c r="I111" s="26">
        <v>1038690.23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0"/>
        <v>3465700</v>
      </c>
      <c r="E113" s="26">
        <f t="shared" si="0"/>
        <v>47835.15</v>
      </c>
      <c r="F113" s="26"/>
      <c r="G113" s="26"/>
      <c r="H113" s="26">
        <v>3465700</v>
      </c>
      <c r="I113" s="26">
        <v>47835.15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8">F115+H115</f>
        <v>2605500</v>
      </c>
      <c r="E115" s="26">
        <f t="shared" si="1"/>
        <v>31955.5</v>
      </c>
      <c r="F115" s="26"/>
      <c r="G115" s="26"/>
      <c r="H115" s="26">
        <v>2605500</v>
      </c>
      <c r="I115" s="26">
        <v>31955.5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599586.62</v>
      </c>
      <c r="E116" s="26">
        <f t="shared" si="1"/>
        <v>6125</v>
      </c>
      <c r="F116" s="26"/>
      <c r="G116" s="26"/>
      <c r="H116" s="26">
        <v>599586.62</v>
      </c>
      <c r="I116" s="26">
        <v>6125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248000</v>
      </c>
      <c r="E117" s="26">
        <f t="shared" si="1"/>
        <v>0</v>
      </c>
      <c r="F117" s="26"/>
      <c r="G117" s="26"/>
      <c r="H117" s="26">
        <v>248000</v>
      </c>
      <c r="I117" s="26"/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134200</v>
      </c>
      <c r="E118" s="26">
        <f t="shared" si="1"/>
        <v>2755.65</v>
      </c>
      <c r="F118" s="26"/>
      <c r="G118" s="26"/>
      <c r="H118" s="26">
        <v>134200</v>
      </c>
      <c r="I118" s="26">
        <v>2755.65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125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124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 t="s">
        <v>235</v>
      </c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 t="s">
        <v>237</v>
      </c>
      <c r="C126" s="22"/>
      <c r="D126" s="22"/>
      <c r="E126" s="22"/>
      <c r="F126" s="22"/>
      <c r="G126" s="22"/>
    </row>
    <row r="127" spans="1:7" s="19" customFormat="1" ht="12.75">
      <c r="A127" s="22" t="s">
        <v>238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2021-02-04T07:53:48Z</dcterms:modified>
  <cp:category/>
  <cp:version/>
  <cp:contentType/>
  <cp:contentStatus/>
</cp:coreProperties>
</file>