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<sst xmlns="http://schemas.openxmlformats.org/spreadsheetml/2006/main" count="333" uniqueCount="241">
  <si>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</si>
  <si>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</si>
  <si>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</si>
  <si>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</si>
  <si>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</si>
  <si>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</si>
  <si>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</si>
  <si>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</si>
  <si>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</si>
  <si>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</si>
  <si>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</si>
  <si>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</si>
  <si>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</si>
  <si>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</si>
  <si>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</si>
  <si>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</si>
  <si>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</si>
  <si>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</si>
  <si>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</si>
  <si>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</si>
  <si>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</si>
  <si>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</si>
  <si>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</si>
  <si>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</si>
  <si>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</si>
  <si>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</si>
  <si>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</si>
  <si>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</si>
  <si>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</si>
  <si>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</si>
  <si>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</si>
  <si>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</si>
  <si>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</si>
  <si>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</si>
  <si>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</si>
  <si>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</si>
  <si>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</si>
  <si>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</si>
  <si>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</si>
  <si>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</si>
  <si>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</si>
  <si>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</si>
  <si>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</si>
  <si>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</si>
  <si>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</si>
  <si>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</si>
  <si>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</si>
  <si>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</si>
  <si>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</si>
  <si>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</si>
  <si>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</si>
  <si>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</si>
  <si>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</si>
  <si>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</si>
  <si>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</si>
  <si>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</si>
  <si>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</si>
  <si>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</si>
  <si>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</si>
  <si>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</si>
  <si>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</si>
  <si>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</si>
  <si>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</si>
  <si>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</si>
  <si>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</si>
  <si>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</si>
  <si>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</si>
  <si>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</si>
  <si>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</si>
  <si>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</si>
  <si>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</si>
  <si>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</si>
  <si>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</si>
  <si>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</si>
  <si>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</si>
  <si>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</si>
  <si>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</si>
  <si>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</si>
  <si>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</si>
  <si>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</si>
  <si>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</si>
  <si>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</si>
  <si>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</si>
  <si>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</si>
  <si>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</si>
  <si>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</si>
  <si>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</si>
  <si>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</si>
  <si>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</si>
  <si>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</si>
  <si>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</si>
  <si>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</si>
  <si>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</si>
  <si>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</si>
  <si>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</si>
  <si>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</si>
  <si>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</si>
  <si>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</si>
  <si>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</si>
  <si>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</si>
  <si>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</si>
  <si>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</si>
  <si>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</si>
  <si>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</si>
  <si>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</si>
  <si>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</si>
  <si>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</si>
  <si>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</si>
  <si>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</si>
  <si>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</si>
  <si>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</si>
  <si>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</si>
  <si>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</si>
  <si>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</si>
  <si>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</si>
  <si>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</si>
  <si>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</si>
  <si>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</si>
  <si>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</si>
  <si>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</si>
  <si>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</si>
  <si>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</si>
  <si>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</si>
  <si>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</si>
  <si>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</si>
  <si>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</si>
  <si>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</si>
  <si>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</si>
  <si>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</si>
  <si>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</si>
  <si>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</si>
  <si>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</si>
  <si>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</si>
  <si>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</si>
  <si>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</si>
  <si>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</si>
  <si>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</si>
  <si>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</si>
  <si>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</si>
  <si>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</si>
  <si>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</si>
  <si>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</si>
  <si>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</si>
  <si>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</si>
  <si>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</si>
  <si>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</si>
  <si>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</si>
  <si>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</si>
  <si>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</si>
  <si>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</si>
  <si>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</si>
  <si>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</si>
  <si>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</si>
  <si>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</si>
  <si>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</si>
  <si>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</si>
  <si>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</si>
  <si>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</si>
  <si>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</si>
  <si>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</si>
  <si>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</si>
  <si>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</si>
  <si>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</si>
  <si>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</si>
  <si>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</si>
  <si>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</si>
  <si>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</si>
  <si>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</si>
  <si>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</si>
  <si>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</si>
  <si>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</si>
  <si>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</si>
  <si>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</si>
  <si>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</si>
  <si>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</si>
  <si>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</si>
  <si>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</si>
  <si>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</si>
  <si>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</si>
  <si>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</si>
  <si>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</si>
  <si>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</si>
  <si>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</si>
  <si>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</si>
  <si>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</si>
  <si>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</si>
  <si>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</si>
  <si>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</si>
  <si>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</si>
  <si>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</si>
  <si>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</si>
  <si>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</si>
  <si>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</si>
  <si>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</si>
  <si>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</si>
  <si>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</si>
  <si>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</si>
  <si>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</si>
  <si>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</si>
  <si>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</si>
  <si>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</si>
  <si>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</si>
  <si>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</si>
  <si>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</si>
  <si>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</si>
  <si>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</si>
  <si>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</si>
  <si>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</si>
  <si>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</si>
  <si>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</si>
  <si>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</si>
  <si>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</si>
  <si>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</si>
  <si>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</si>
  <si>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</si>
  <si>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</si>
  <si>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</si>
  <si>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</si>
  <si>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</si>
  <si>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</si>
  <si>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</si>
  <si>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</si>
  <si>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</si>
  <si>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</si>
  <si>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</si>
  <si>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</si>
  <si>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</si>
  <si>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</si>
  <si>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</si>
  <si>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</si>
  <si>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</si>
  <si>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</si>
  <si>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</si>
  <si>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</si>
  <si>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</si>
  <si>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2019 года</t>
  </si>
  <si>
    <t>Верхнедонской Мещеряковское Свод</t>
  </si>
  <si>
    <t>Л.А. Сытина</t>
  </si>
  <si>
    <t>М.А. Орлова</t>
  </si>
  <si>
    <t>И.И. Улитина</t>
  </si>
  <si>
    <t>исполнитель Улитина И.И.   Телефон(886364)44223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</si>
</sst>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31" sqref="D13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9509854.62</v>
      </c>
      <c r="E12" s="26">
        <f>G12+I12</f>
        <v>9243394.37</v>
      </c>
      <c r="F12" s="26"/>
      <c r="G12" s="26"/>
      <c r="H12" s="26">
        <v>9509854.62</v>
      </c>
      <c r="I12" s="26">
        <v>9243394.37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4009800</v>
      </c>
      <c r="E14" s="26">
        <f>G14+I14</f>
        <v>3822839.75</v>
      </c>
      <c r="F14" s="26"/>
      <c r="G14" s="26"/>
      <c r="H14" s="26">
        <v>4009800</v>
      </c>
      <c r="I14" s="26">
        <v>3822839.75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5161900</v>
      </c>
      <c r="E16" s="26">
        <f>G16+I16</f>
        <v>5082400</v>
      </c>
      <c r="F16" s="26"/>
      <c r="G16" s="26"/>
      <c r="H16" s="26">
        <v>5161900</v>
      </c>
      <c r="I16" s="26">
        <v>5082400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5161900</v>
      </c>
      <c r="E19" s="26">
        <f>G19+I19</f>
        <v>5082400</v>
      </c>
      <c r="F19" s="26"/>
      <c r="G19" s="26"/>
      <c r="H19" s="26">
        <v>5161900</v>
      </c>
      <c r="I19" s="26">
        <v>5082400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5161900</v>
      </c>
      <c r="E21" s="26">
        <f>G21+I21</f>
        <v>5082400</v>
      </c>
      <c r="F21" s="26"/>
      <c r="G21" s="26"/>
      <c r="H21" s="26">
        <v>5161900</v>
      </c>
      <c r="I21" s="26">
        <v>5082400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338154.62</v>
      </c>
      <c r="E26" s="26">
        <f>G26+I26</f>
        <v>338154.62</v>
      </c>
      <c r="F26" s="26"/>
      <c r="G26" s="26"/>
      <c r="H26" s="26">
        <v>338154.62</v>
      </c>
      <c r="I26" s="26">
        <v>338154.62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9509854.62</v>
      </c>
      <c r="E31" s="26">
        <f>G31+I31</f>
        <v>8222330.21</v>
      </c>
      <c r="F31" s="26"/>
      <c r="G31" s="26"/>
      <c r="H31" s="26">
        <v>9509854.62</v>
      </c>
      <c r="I31" s="26">
        <v>8222330.21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4364854.62</v>
      </c>
      <c r="E33" s="26">
        <f>G33+I33</f>
        <v>3518238.02</v>
      </c>
      <c r="F33" s="26"/>
      <c r="G33" s="26"/>
      <c r="H33" s="26">
        <v>4364854.62</v>
      </c>
      <c r="I33" s="26">
        <v>3518238.02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3396500</v>
      </c>
      <c r="E35" s="26">
        <f>G35+I35</f>
        <v>2784666.76</v>
      </c>
      <c r="F35" s="26"/>
      <c r="G35" s="26"/>
      <c r="H35" s="26">
        <v>3396500</v>
      </c>
      <c r="I35" s="26">
        <v>2784666.76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3396500</v>
      </c>
      <c r="E37" s="26">
        <f>G37+I37</f>
        <v>2784666.76</v>
      </c>
      <c r="F37" s="26"/>
      <c r="G37" s="26"/>
      <c r="H37" s="26">
        <v>3396500</v>
      </c>
      <c r="I37" s="26">
        <v>2784666.76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597900</v>
      </c>
      <c r="E40" s="26">
        <f>G40+I40</f>
        <v>421420.29</v>
      </c>
      <c r="F40" s="26"/>
      <c r="G40" s="26"/>
      <c r="H40" s="26">
        <v>597900</v>
      </c>
      <c r="I40" s="26">
        <v>421420.29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64400</v>
      </c>
      <c r="E42" s="26">
        <f>G42+I42</f>
        <v>48093.79</v>
      </c>
      <c r="F42" s="26"/>
      <c r="G42" s="26"/>
      <c r="H42" s="26">
        <v>64400</v>
      </c>
      <c r="I42" s="26">
        <v>48093.79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178000</v>
      </c>
      <c r="E50" s="26">
        <f>G50+I50</f>
        <v>146705</v>
      </c>
      <c r="F50" s="26"/>
      <c r="G50" s="26"/>
      <c r="H50" s="26">
        <v>178000</v>
      </c>
      <c r="I50" s="26">
        <v>146705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128054.62</v>
      </c>
      <c r="E52" s="26">
        <f>G52+I52</f>
        <v>117352.18</v>
      </c>
      <c r="F52" s="26"/>
      <c r="G52" s="26"/>
      <c r="H52" s="26">
        <v>128054.62</v>
      </c>
      <c r="I52" s="26">
        <v>117352.18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127150</v>
      </c>
      <c r="E65" s="26">
        <f>G65+I65</f>
        <v>127150</v>
      </c>
      <c r="F65" s="26"/>
      <c r="G65" s="26"/>
      <c r="H65" s="26">
        <v>127150</v>
      </c>
      <c r="I65" s="26">
        <v>127150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127150</v>
      </c>
      <c r="E69" s="26">
        <f>G69+I69</f>
        <v>127150</v>
      </c>
      <c r="F69" s="26"/>
      <c r="G69" s="26"/>
      <c r="H69" s="26">
        <v>127150</v>
      </c>
      <c r="I69" s="26">
        <v>127150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5017850</v>
      </c>
      <c r="E88" s="26">
        <f>G88+I88</f>
        <v>4576942.19</v>
      </c>
      <c r="F88" s="26"/>
      <c r="G88" s="26"/>
      <c r="H88" s="26">
        <v>5017850</v>
      </c>
      <c r="I88" s="26">
        <v>4576942.19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536400</v>
      </c>
      <c r="E92" s="26">
        <f>G92+I92</f>
        <v>503268.03</v>
      </c>
      <c r="F92" s="26"/>
      <c r="G92" s="26"/>
      <c r="H92" s="26">
        <v>536400</v>
      </c>
      <c r="I92" s="26">
        <v>503268.03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30600</v>
      </c>
      <c r="E94" s="26">
        <f>G94+I94</f>
        <v>19191.88</v>
      </c>
      <c r="F94" s="26"/>
      <c r="G94" s="26"/>
      <c r="H94" s="26">
        <v>30600</v>
      </c>
      <c r="I94" s="26">
        <v>19191.88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233300</v>
      </c>
      <c r="E99" s="26">
        <f>G99+I99</f>
        <v>173109.6</v>
      </c>
      <c r="F99" s="26"/>
      <c r="G99" s="26"/>
      <c r="H99" s="26">
        <v>233300</v>
      </c>
      <c r="I99" s="26">
        <v>173109.6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2859000</v>
      </c>
      <c r="E107" s="26">
        <f>G107+I107</f>
        <v>2859000</v>
      </c>
      <c r="F107" s="26"/>
      <c r="G107" s="26"/>
      <c r="H107" s="26">
        <v>2859000</v>
      </c>
      <c r="I107" s="26">
        <v>2859000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1353550</v>
      </c>
      <c r="E108" s="26">
        <f>G108+I108</f>
        <v>1022372.68</v>
      </c>
      <c r="F108" s="26"/>
      <c r="G108" s="26"/>
      <c r="H108" s="26">
        <v>1353550</v>
      </c>
      <c r="I108" s="26">
        <v>1022372.68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1021064.16</v>
      </c>
      <c r="F111" s="26"/>
      <c r="G111" s="26"/>
      <c r="H111" s="26"/>
      <c r="I111" s="26">
        <v>1021064.16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4451200</v>
      </c>
      <c r="E113" s="26">
        <f>G113+I113</f>
        <v>3532182.39</v>
      </c>
      <c r="F113" s="26"/>
      <c r="G113" s="26"/>
      <c r="H113" s="26">
        <v>4451200</v>
      </c>
      <c r="I113" s="26">
        <v>3532182.39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3396500</v>
      </c>
      <c r="E115" s="26">
        <f>G115+I115</f>
        <v>2784666.76</v>
      </c>
      <c r="F115" s="26"/>
      <c r="G115" s="26"/>
      <c r="H115" s="26">
        <v>3396500</v>
      </c>
      <c r="I115" s="26">
        <v>2784666.76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502253.01</v>
      </c>
      <c r="E116" s="26">
        <f>G116+I116</f>
        <v>443761.08</v>
      </c>
      <c r="F116" s="26"/>
      <c r="G116" s="26"/>
      <c r="H116" s="26">
        <v>502253.01</v>
      </c>
      <c r="I116" s="26">
        <v>443761.08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233300</v>
      </c>
      <c r="E117" s="26">
        <f>G117+I117</f>
        <v>173109.6</v>
      </c>
      <c r="F117" s="26"/>
      <c r="G117" s="26"/>
      <c r="H117" s="26">
        <v>233300</v>
      </c>
      <c r="I117" s="26">
        <v>173109.6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117400</v>
      </c>
      <c r="E118" s="26">
        <f>G118+I118</f>
        <v>79042.14</v>
      </c>
      <c r="F118" s="26"/>
      <c r="G118" s="26"/>
      <c r="H118" s="26">
        <v>117400</v>
      </c>
      <c r="I118" s="26">
        <v>79042.14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2019-12-03T09:21:08Z</dcterms:modified>
  <cp:category/>
  <cp:version/>
  <cp:contentType/>
  <cp:contentStatus/>
</cp:coreProperties>
</file>